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8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<sst xmlns="http://schemas.openxmlformats.org/spreadsheetml/2006/main" count="185" uniqueCount="185">
  <si>
    <t>indice tempestività pagamenti</t>
  </si>
  <si>
    <t>fatture</t>
  </si>
  <si>
    <t>Importo</t>
  </si>
  <si>
    <t>pagamento (giorni dopo la scadenza)</t>
  </si>
  <si>
    <t>importo x giorni pagamento</t>
  </si>
  <si>
    <t xml:space="preserve">PAGAM. ANTICIPO PER PROGETTO ERASMUS  SMARTMATHS MAND . N 238 </t>
  </si>
  <si>
    <t xml:space="preserve">PAGAM. FATTURA  N 89 DEL 21/09/2016  PER CONF. ASSOCIAZIONE FLIPNET  MAND. N 239 </t>
  </si>
  <si>
    <t xml:space="preserve">PAGAM. RIMBORSO BIGLIETTO ERASMUS 2016-1-BE01-KA219-016270-2  MAND. N 240 </t>
  </si>
  <si>
    <t xml:space="preserve">PAGAM. FATTURA N  101 DEL 24-09-2016  ALLA DITTA A2S PROG. "SCUOLA IN FORMAZIONE " MAND N 241 </t>
  </si>
  <si>
    <t xml:space="preserve">PAGAM. FATTURA N 107 DEL 04/10/2016  ALLA DITTA A2S PER ACQUISTO POUCHES A4  MAND N 242 </t>
  </si>
  <si>
    <t xml:space="preserve">PAGAM.  RIMBORSO  PROF.SSA  DÌ  NARDO ANNA PER ERASMUS LES SALONS DES TRANSITIONS MAND. 243  </t>
  </si>
  <si>
    <t xml:space="preserve">PAGAM.  FATT. N 11/E  DEL 28/09/2016 AGENZIA   D'AVALOS  PER ERASMUS  SMARTMATHS MAND N 244 </t>
  </si>
  <si>
    <t>PAGAM. FATT. N 12  DEL 28.09.2016   D'AVALOS PER ERASMUS LES SALONS DES TRANSITIONS  MANS. N 245</t>
  </si>
  <si>
    <t>PAGAM. RIMBORSO PER VIAGGIO D'ISTRUZIONE   -STAGE DUBLINO -NON EFFETTUATO  MAND N 246</t>
  </si>
  <si>
    <t xml:space="preserve">PAGAM.  FATT. N 24/2016 AL DOTT. PACILLO ROSARIO  VISITE MEDICHE   MAND. N 247  </t>
  </si>
  <si>
    <t xml:space="preserve">PAGAM. ALLA RITENUTA D'ACCONTO  SU FATT. N 24 /2016 TESORERIA BENEVENTO MAND. N 248 </t>
  </si>
  <si>
    <t xml:space="preserve">PAGAM. FATT. N 11/0004717  CICLAT   PULIZIE MESE DÌ SETTEMBRE 2016  MAND.  N 249 </t>
  </si>
  <si>
    <t xml:space="preserve">PAGAM. CONTRIBUTO ISCRIZIONE  ALLE OLIMPIADI DÌ MATEMATICA UMI  MAND. N 250 </t>
  </si>
  <si>
    <t xml:space="preserve">PAGAM SALDO IVA  FATTURA N 11/0004715 CICLAT  TESORERIA   BENEVENTO MAND. N 251 </t>
  </si>
  <si>
    <t>PAGAM. SALDO IVA  FATT. N 107  TESORERIA BENEVENTO MAND. N 252</t>
  </si>
  <si>
    <t xml:space="preserve">PAGAM . SALDO IVA FATTURA N 101 TESORERIA DÌ BENEVENTO  MAND N 253 </t>
  </si>
  <si>
    <t xml:space="preserve">PAGAM. FATTURA N 13  D'AVALOS  PER PROGETTO ERASMUS  SMARTMATHS  MAND.  N 254 </t>
  </si>
  <si>
    <t xml:space="preserve">PAGAM . QUOTA ISCRIZIONE BOCCONI PER GIOCHI MATEMATICI  MAND. N 255 </t>
  </si>
  <si>
    <t>PAGAM. COMPENSO NETTO  PROGETTO ORIZZONTE MATEMATICI  DOCENZA  MAND. N 256</t>
  </si>
  <si>
    <t xml:space="preserve">PAGAM. PER RITENUTE ERARIALI  PROG. ORIZZON.MATEMATICI  DOCENZA MAND. N .257 </t>
  </si>
  <si>
    <t xml:space="preserve">PAGAM. PER TITENUTE INPDAP 8,80 % PROG. "ORIZZON. MATEMATICI" DOCENZA MAND N .258 </t>
  </si>
  <si>
    <t xml:space="preserve">PAGAM. PER RITENUTE F.C. PROG. "ORIZZIN. MATEMATICI " DOCENZA MAND. N 259 </t>
  </si>
  <si>
    <t>PAGAM . PER RITENUTE  INPDAP  24,20 % PROG. ORIZZ. MATEMATICI   DOCENZA MAND. N 260</t>
  </si>
  <si>
    <t xml:space="preserve">PAGAM . PER RITENUTE IRAP  PROGETTO ORIZZ.MATEMATICI  DOCENZA MAND. 261 </t>
  </si>
  <si>
    <t>PAGAM.  COMPENSO NETTO D. S.   PROG. ORIZ. MATEMATICI DIREZIONE MAND. 262</t>
  </si>
  <si>
    <t>PAGAM. RITENUTE ERARIALI COMPENSO DS PROG. "ORIZZ. MATEMATICI "  DIREZIONE MAND N 263</t>
  </si>
  <si>
    <t xml:space="preserve">PAGAM. RITENUTE INPDAP 8,80 % COMPENSO D.S. PROG. ORIZZONTI MATEMATICI  DIREZIONE MAND. 264 </t>
  </si>
  <si>
    <t xml:space="preserve">PAGAM . RITENUTE F.C  COMPENSO D.S. PROG. ORIZZ. MATEMATICI DIREZIONE  MAND N 265 </t>
  </si>
  <si>
    <t>III TEMPESTIVITA' OTTOBRE  - NOVEMBRE  -DICEMBRE  2016</t>
  </si>
  <si>
    <t>PAGAM . RITENUTE INPDAP 24,20 % COMP NETTO D.S.  PROGETTO ORIZZ. MATEM.  DIREZIONE  MAND. N 266</t>
  </si>
  <si>
    <t>PAGAM. RITENUTE IRAP  COMPENSOP NETTO DS PROG ORIZZONTI MATEMAATICI DIREZIONE MAND. N 267</t>
  </si>
  <si>
    <t xml:space="preserve">PAGAM. COMPENSO NETTO AMMINISTAZ SI PROG. ORIZZ. MATEMATICI  DSGA -ATA  MAND . N 268 </t>
  </si>
  <si>
    <t>PAGAM. RITENUTE ERARIALI COMPENSO AMMINIS. PROG. ORIZZONTI MATEMATICI  DSGA - ATA  MAND. N 269</t>
  </si>
  <si>
    <t xml:space="preserve">PAGAM RITENUTE INPDAP 8,80 %  SU COMPENSO  AMMIN. PROG ORIZZ MATEMATICI  DSGA -ATA MAND N 270 </t>
  </si>
  <si>
    <t xml:space="preserve">PAGAM. RITENUTE  F.C.  COMPENSO   AMMINIS. PROGETTO ORIZZ. MATEMATICI  DSGA -ATA MAND N 271 </t>
  </si>
  <si>
    <t>PAGAM. RITENUTE INPDAP  24,20  COMPENSO  PROGETTO ORIZZ. MATEMATICI DSGA -ATA MAND . 272</t>
  </si>
  <si>
    <t>PAGAM .RITENUTE IRAP  COMPENSO AMMIN PROG. ORIZZONTI MATEMATICI  DSGA. ATA  MAND. N 273</t>
  </si>
  <si>
    <t>PAGAM . BIGLIETTO SCAVI ERCOLANO  PROGETTO ERASMUS  SMARTMATHS  MAND N 274</t>
  </si>
  <si>
    <t xml:space="preserve">PAGAM. RIMBORSO SPESE  PER PROGETTO ERASMUS THE CITY RING  MAND . N 275 </t>
  </si>
  <si>
    <t>PAGAM.  DITTA   VELA  GRAFICA  N .3_16  ACQUISTO LIBRETTI DÌ GIUSTIFICA  MAND. N 276</t>
  </si>
  <si>
    <t>PAGAM . DITTA VERRUDIO ANTONIETTA FATT. N 25ACWUISTO THE SHAKESPEARE COLL  MAND N 277</t>
  </si>
  <si>
    <t>PAGAM. DITTA OFFICE LINE  FATT,N 410    MATERIALE DÌ CONSUMO  CANCELLERIA MAND N 278</t>
  </si>
  <si>
    <t>PAGAM. DITTA FRANCIBUS  FATT N 46  USCITA CARCERE BENEVENTO MAND. N 280</t>
  </si>
  <si>
    <t xml:space="preserve">PAGAM.   DITTA FRANCIBUS  FATT.  N 47  USCITA NAPOLI  MAND . N 281 </t>
  </si>
  <si>
    <t>PAGAM.  DITTA  TELECOM   FATTURA N 8T00691294  MAND  282</t>
  </si>
  <si>
    <t>PAGAM. ACCONTO PROF.SSA MARGIO  PER VIAGGIO DUNKERQUE   MAND . 283</t>
  </si>
  <si>
    <t xml:space="preserve">PAGAM. ACCONTO SPESE  VIAGGIO DUNKERQUE  PROF. MAURIELLO  MAND  N 284 </t>
  </si>
  <si>
    <t>PAGAM . DITTA SARDIELLO  FATTURA N  36 /2016 /PA  MAND N 286</t>
  </si>
  <si>
    <t>PAGAM. DITTA PROCED  FATTURA. N 2286  MATERIALE DÌ CONSUMO MAND. N 287</t>
  </si>
  <si>
    <t xml:space="preserve">PAGAM.  DITTA D'AVALOS FATTURA N 14/E  PROGETTO ERASMUS  THE CITY RING MAND. N 288 </t>
  </si>
  <si>
    <t>PAGAM . DITTA D'AVALOS  FATTURA N 15/E  PROGETTO ERASMUS  CUANDO LA TERRA TIEMBLA  MAND N 289</t>
  </si>
  <si>
    <t xml:space="preserve">PAGAM . DITTA  CICLAT  FATTURA N 11/0005128  DECORO  ALDO MORO  MAND N 290 </t>
  </si>
  <si>
    <t>PAGAM .  DITA CICLAT FATTURA N 11/0001465 DECORO ALDO MORO  MAND N 291</t>
  </si>
  <si>
    <t xml:space="preserve">PAGAM   DITTA CICLAT IVA  FATTURA N 11/0001465  DECORO ALDO MORO  MAND. N 292 </t>
  </si>
  <si>
    <t>PAGAM . DITTA CICLAT  FATTURA N 11/0001896  DECORO ALDO MORO MAND. N 293</t>
  </si>
  <si>
    <t>PAGAM. DITTA  CICLAT IVA  FATTURA N 11/0001896  DECORO ALDO  MAND N 294</t>
  </si>
  <si>
    <t>PAGAM. POSTE ITALIANE   FATT.RA N  8716302977  SPESE POSTALI SETTEMBRE  MAND N 295</t>
  </si>
  <si>
    <t>PAGAM . DITTA CICLAT IVA FATTURA N 11/00055128 PULIZIE MESE DO OTTOBRE 2016 MAND. N 296</t>
  </si>
  <si>
    <t>PAGAM. DITTA VELA GRAFICA IVA FATTURA N 3_16  ACQUISTI LIBRTETTI  MAND. 297</t>
  </si>
  <si>
    <t xml:space="preserve">PAGAM . OFFICE LINE IVA FATTURA  N 410  MATERIALE DÌ  CONSUMO  MAND N 298 </t>
  </si>
  <si>
    <t xml:space="preserve">PAGAM. ERREBIAN IVA FATTURA N V2/577901  MATERIALE DÌ CONSUMO  MAND N 299 </t>
  </si>
  <si>
    <t>PAGAM . FRANCIBUS  IVA FATTURA N 46  USCITA BENEVENTO MAND . N 300</t>
  </si>
  <si>
    <t xml:space="preserve">PAGAM.  FRANCIBUS  IVA FATTURA N 47  USCITA NAPOLI  MAND N 301 </t>
  </si>
  <si>
    <t>PAGAM . TELECOM   IVA  FATTURA  N 8T00691294  AGOSTO SETTEMBRE  MAND N 302</t>
  </si>
  <si>
    <t xml:space="preserve">PAGAM. DITTA ERREBIAN  FATT. V/2 /577901   MATERIALE DÌ CONSUMO  MAND 279 </t>
  </si>
  <si>
    <t>PAGAM .  DITTA  VZ MACCHINE UTENSILI  FATTURA N  825  ACQUISTO ASPIRAPOLVERE  MAND N 285</t>
  </si>
  <si>
    <t>PAGAM  VZ MACCHINE UTENSILE IVA  FATTURA N 825    ACQUISTO ASPIRAPOLVERE  MAND. N 303</t>
  </si>
  <si>
    <t>PAGAM.  DITTA SARDIELLO  IVA FATTURA  N 46  ACQUISTO CARTA  MAND. N 304</t>
  </si>
  <si>
    <t xml:space="preserve">PAGAM.  DITTA PROCED  IVA FATTURA N 2286   MATERIALE DÌ CONSUMO MAND. N 305 </t>
  </si>
  <si>
    <t>PAGAM . POLIZZA N 25443  ASSICURAZIONE  BENACQUISTA DAL 01.10.2016 AL 01.10.2017 MAND . N 306</t>
  </si>
  <si>
    <t>PAGAM . ACCONTO PROF.SSA SARTORI  VIAGGIO DUNKERQUE  MAND N 307</t>
  </si>
  <si>
    <t xml:space="preserve">PAGAM. FATTURA COORD SICUREZZA PROG N 109 PON ASSE 2 C-1 FESR -POR CAMPANIA 2010 -420 MAND. N 309 </t>
  </si>
  <si>
    <t>PAGAM. FATTURA   PROFETTAZIONE ESECUT N 107 PON ASSE 2 FESR06 -POR  -CAMPANIA 2010-420 MAN.D N 308</t>
  </si>
  <si>
    <t xml:space="preserve">                        960, 00</t>
  </si>
  <si>
    <t xml:space="preserve">PAGAM. FATTURA   COLLAUDO TECNICO  AMMIN N 03 PON ASSE 2  C-1 -POR CAMPANIA 2010-420  MAND. N 310 </t>
  </si>
  <si>
    <t>PAGAM. VERSAMENTO RITENUTA D'ACCONTO SU FATT. COLLAUDO TECNICO PON ASSE 2 C-1  POR  MAND. N 311</t>
  </si>
  <si>
    <t xml:space="preserve">PAGAM . RITEN. D'ACC.SU FATTURA RILIEVI E ACCERT N . 04  PON ASSE 2 C 1 FESR POR CAMPANIA MAND N 313 </t>
  </si>
  <si>
    <t>PAGAM. FATTURA  COORD SICUREZZA PER L'ESEC N 110  PON ASSE 2  C 2 - A C- ENGINEERING  SRL   MAND . 315</t>
  </si>
  <si>
    <t xml:space="preserve">PAGAM. .FATTURA RILIEVI E ACCERTAMENTI  N 04 PON ASSE 2  C-1  FESR - AL PROF. BUONO F. -   MAND. N 312  </t>
  </si>
  <si>
    <t>PAGAM . RITEN . F.C INPDAP   SU COMP. PERS.  SCUOLA PON C 3  SPESE ORGAN.  GESTIONALI  MAND . N 314</t>
  </si>
  <si>
    <t xml:space="preserve">PAGAM. C. ENGINEERING. CASSA NAZ E INGEGNERI  FATT. COORD SICUREZZA  ESEC 110 PON ASSE 2  C 3  MAND N . 316 </t>
  </si>
  <si>
    <t xml:space="preserve">PAGAM .  C ENGINEERING. CASSA NAZ INGEGNERI   FATT. N 01E  PON ASSE 2 C3   FESR -POR- CAMP MAND  N 317 </t>
  </si>
  <si>
    <t xml:space="preserve">PAGAM .  COMP NETTO  RUP  PON  C 3 FESR06 POR CAMPANIA AL D. S . MAND N 318 </t>
  </si>
  <si>
    <t>PAGAM . VERSAMENTO RITENUTE ERARIALI SU COMPENS RUP  PON C3  FESR POR  MAND N 319</t>
  </si>
  <si>
    <t xml:space="preserve">PAGAM. VERSAMENTO RITENUTE  INPDAP. (8.80%)  SU COMPENSO  RUP PON  C3  MAND . N 320 </t>
  </si>
  <si>
    <t>PAGAM .  VERSAMENTO RITENUTE F.C   INPDAP SU COMPENSO RUP PON C3  MAND .321</t>
  </si>
  <si>
    <t>PAGAM.  VERSAMENTO  RITENUTE INPDAP (24,20)  SU COMPENSO RUP  PON C3 FESR06  MAND N 322</t>
  </si>
  <si>
    <t xml:space="preserve">PAGAM. VERSAMENTO RITENUTE IRAP  SU COMPENSO RUP PON C3 CAMAPANIA  MAND.   N 323 </t>
  </si>
  <si>
    <t>PAGAM.  COMPENSO NETTO PERSON AMMINIST  PON C3  FESR POR CAMPANIA  MAND N  324</t>
  </si>
  <si>
    <t>PAGAM . VERSAM. RITENUTE ERARIALI  SU COMP AMMINISTATIVO PON C3 FESR  POR CAMPANIA MAND N 325</t>
  </si>
  <si>
    <t>PAGAM. VERSAM RITENUTE ERARIALI INPDAP (8,80%)  SU COMPEMSO PERS AMM. PON C3  FESR  . MAND. N 326</t>
  </si>
  <si>
    <t>PAGAM . VERSAM RITENUTE  F.C. SU COMPENSO  PERS AMMIN PON C3  FESR POR CAMPANIA  MAND. N  327</t>
  </si>
  <si>
    <t>PAGAM VERS. RITENUTE INPDAP 24,20 % SU COMP PERS AMMIN PON C3 FESR POR CAMPANIA MAND. N 328</t>
  </si>
  <si>
    <t xml:space="preserve">PAGAM. VERS. RITENUTE IRAO SU COMP PERS AMMINI. PON C 3 FESR POR CAMAPANIA MAND . N 329 </t>
  </si>
  <si>
    <t>PAGAM COMPENSO NETTO PERSONALE SCUOLA SU PON C3 FESR POR CAMPANIA  SPESE ORGANIZZATIVE MAND. N 330</t>
  </si>
  <si>
    <t>PAGAM. VERSAMENTO RITEN ERARIALI SU COMPENSO PERS SCUOLA PON C3  FESR CAMP SPESE ORGANIZ. MAND. N 331</t>
  </si>
  <si>
    <t>PAGAM . VERSAM RITENUTE  INPDAP 8,80 %  SU COMP- PERS. SCUOLA  SPESE ORGANIZZATIVE PON C 3  MAND. N 332</t>
  </si>
  <si>
    <t>PAGAM . VERSAM. RITENUTE.INPDAP 24,20%  SU COMP PERSONALE SCUOLA  PON C 3  SPESE ORGANIZ  MAND. N 334</t>
  </si>
  <si>
    <t>PAGAM.  VERSAMENTO RITENUTE IRAP  SU COMPENSO   SCUOLA PON C 3 FESR06 SPESE ORGANIZZATIVE  MAND. N 335</t>
  </si>
  <si>
    <t>PAGAM.  COMPENSO NETTO  PERS SCUOLA  SU PON C 3 FESR 06  SPESE ORGANIZZATIVE GESTIONALI MAND . 336</t>
  </si>
  <si>
    <t>PAGAM.  VERSAMENTO RITENUTE ERARIALI  SU COMPENSO PON C3 FESR 06  SPESE ORGANIZZ.MAND N 337</t>
  </si>
  <si>
    <t>PAGAM. VERSAM RITENUTE INPDAP 8,80 5 SU COMPENSO  PERS .PON C3 FESR  SPESE ORGANIZZATIVE  MAND. N 338</t>
  </si>
  <si>
    <t>PAGAM. VERSAMENTO RITENUTE INPDAP 24,20 S SU COMPENSO  PERS  PON C3 POR  FESR  SPESE ORG. MAND N . 339</t>
  </si>
  <si>
    <t>PAGAM  VERSAMENTO RITENUTE IRAP  SU COMP PERS  PON C3  FESR06 -POR  SPESA ORGANIZZATIVE  MAND. N 340</t>
  </si>
  <si>
    <t>PAGAM  FATTURA COLLAUDO TECNICO AMMINISTRAT. N 03 PROF BUONO F  PON ASSE 2  C 4  FESR06  MAND. N 341</t>
  </si>
  <si>
    <t xml:space="preserve">PAGAM . FATTURA  RILIEVI E ACCERT N 04 PON ASSE 2 C4 FESR 06 POR CAMPANIA  MAND. N 342 </t>
  </si>
  <si>
    <t>PAGAM. TESORERIA PROV.LE DELLO STATO  SALDO IVA FATT. N 110  DITTA C-ENGINEERING  MAND. N 343</t>
  </si>
  <si>
    <t>PAGAM. FATTURA N 107  CASSA NAZ INGEGNERI  PON ASSE 2 C 5 - FESR 06  C.ENGINEERING  MAND. N 344</t>
  </si>
  <si>
    <t xml:space="preserve">PAGAM. ACCONTO IMPON FATTURA DIREZIONE LAVORI N 108 PON ASSE 2 C5  C- ENGINEERING MAND N 345 </t>
  </si>
  <si>
    <t>PAGAM . ACCONTO  CASSA NAZIONALE INGEGNIERI  FATTURA  N 109 COORD SICUREZZA PON ASSE 2 C 5  MAND. N 346</t>
  </si>
  <si>
    <t>PAGAM  SALDO IMPONIBILE  FATTURA DIREZIONE LAVORI  N 01E PON ASSE 2 C5 FESR   MAND. 347</t>
  </si>
  <si>
    <t xml:space="preserve">PAGAM.  VERASAMENTO  IVA FATTURA COLLAUDO TECNICO AMMINISTRATIVO N 03  DEL PON ASSE 2  C 5 MAND. N 348 </t>
  </si>
  <si>
    <t xml:space="preserve">PAGAM . IVA FATTURA RILIEVI E ACCERTAM N 04.  PON ASSE 2 C 5 FESR  POR  CMAPNIA  MAND. N 349 </t>
  </si>
  <si>
    <t xml:space="preserve">PAGAM . TESORERIA  PROV. STATO  SALDO IVA FATTURA  N 107  DITTA C.ENGINEERING  MAND. N 350 </t>
  </si>
  <si>
    <t>PAGAM.   TESOR.   DELLO STATO  SALDO IVA FATT. N 108  DITTA C.ENGINEERING LAVORI AMB.  SCOLASTICI  MAND N 351 5423,07</t>
  </si>
  <si>
    <t>PAGAM. TESORERIA    STATO   SALDO IVA FATTURA   DITTA C. ENGINEERING COORD SICUREZZA  MAND N . 352</t>
  </si>
  <si>
    <t>PAGAM. TESORERIA  STATO SALDO IVA FATTURA N 01E/2016 DITTA C.ENGINEERING. RIQUALIFICAZ AMB. MAND. N 353.</t>
  </si>
  <si>
    <t>PAGAM . FATTURA N 2 ONERI AGG. PER DISCARICA RIFIUTI SPECIALI PON  ASSE 2 C 2 FESR POR CAMPANIA MAND. N 354</t>
  </si>
  <si>
    <t>PAGAM . FATTURA N 3  SPESE PER PUBBLICITA' PON ASSE 2 C 2 FESR CAMPANIA MAND. N 355</t>
  </si>
  <si>
    <t>PAGAM . TESORERIA PROV STATO SALDO IVA FATTURA N 2  DITTA ARGOS  ONERI AGG.   PER DISCARICA  MAND. N 356</t>
  </si>
  <si>
    <t>PAGAM .TESORERIA PROV STATO SALDO IVA FATT. N 3  DITTA ARGOS SPESA PER PUBBLICITA'  MAND. N 357</t>
  </si>
  <si>
    <t>PAGAM. D'AVALOS  SALDO FATTURA  N 16 PROGETTO ERASMUS  SMARTMATHS  MAND . N 358</t>
  </si>
  <si>
    <t xml:space="preserve">PAGAM PER BIGLIETTO SCAVI  POMPEI PER PROGETTO ERASMUS  SMARTMATHS  MAND N 359 </t>
  </si>
  <si>
    <t xml:space="preserve">PAGAM . SALDO FATTURA N 56/2016 PA NOLEGGIO FOTOCOPIATERICE AL SIG. SARDIELLO MAND. N 360 </t>
  </si>
  <si>
    <t xml:space="preserve">PAGAM. FATTURA N .138  RIPAR.  PIASTRA LOGICA BASE TRASM. E  DEL RADIOM. DITTA A2S  MAND.N 361 </t>
  </si>
  <si>
    <t>PAGAM.  FATTURA  N 139  ACQUISTO TASTIERA BIG KEYS  + SCUDO ALLA DITTA A2S  MAND . 362</t>
  </si>
  <si>
    <t xml:space="preserve">PAGAM.  FATTURA N 40  PER ACQUISTO N 3 COMPUTER  CON I5-6100 ALLA DITTA A2S  MAND. N 363 </t>
  </si>
  <si>
    <t>PAGAM . FATTURA N 17/E    AGENZIA D'AVALOS PROGETTO ERASMUS  SMARTMATHS   MAND . N 363</t>
  </si>
  <si>
    <t xml:space="preserve">PAGAM. RIMBORSO PER ACQUISTO BIGLIETTI  PROF. MAURIELLO  PAOLO  PER STAGE A SALAMANCA MAND. N 365 </t>
  </si>
  <si>
    <t>PAGAM. POSTE ITALIANE  FATT. N 8716327773 SPESE POSTALI MESE DÌ SETTEMBRE MAND. N 366</t>
  </si>
  <si>
    <t xml:space="preserve">PAGAM . FATTURA N 18 /E   ALL'AGENZIA D'AVALOS PROGETTO ERASMUS  "LES SALONS DES TRANSITIONS"  MAND. N 367 </t>
  </si>
  <si>
    <t>PAGAM . FATTUTA N 19 /E  ALL'AGENZIA D'AVALOS PROGETTO ERASMUS  "LES SALONS DES TRANSICTIONS"  MAND . N 368</t>
  </si>
  <si>
    <t>PAGAM . FATTURA N 20/E ALL'AGENZIA D'AVALOS  PROGETTO ERASMUS  "LES SALONS DES TRANSICTIONS"  MAND .  N 369</t>
  </si>
  <si>
    <t>PAGAM . SALDO IVA FATTURA N 56/2016 NOLEGGIO FOTOCOPIATRICE  ANNO 2016 AL SIG SARDIELLO MAND. N 370</t>
  </si>
  <si>
    <t>PAGAM .SALDO IVA FATTUTA N 139  ACQUISTO TASTIERA BIG KEYS + SCUDO PER LA  DITTA A2S MAND. N 371</t>
  </si>
  <si>
    <t>PAGAM. SALDO IVA FATTURA N 140.  ACQUISTO N 3 COMPUTER CON I5 6100 PER LA DITTA A2S  MAND. N 372</t>
  </si>
  <si>
    <t xml:space="preserve">PAGAM. SALDO IVA FATTURA N 138  RIPARAZ. PIASTRA LOGICA BASE E TRAS. PER LA DITTA A2S  MAND. N . 373 </t>
  </si>
  <si>
    <t xml:space="preserve">PAGAM.  COMPENSO NETTO  AI REVISORI DEI CONTI  ANNO 2016  SIG. BIANCO CIRO MAND N 374 </t>
  </si>
  <si>
    <t>PAGAM. COMPENSO NETTO AI REVISORI DEI CONTI  ANNO 2016  SIG.RA DE NOVELLIS  CLAUDIA MAND. N 375</t>
  </si>
  <si>
    <t xml:space="preserve">PAGAM COMPENSO NETTO   + RIMBORSO SPESE AI REVISORI DEI CONTI ANNO 2016  SIG. MINAUDO CLAUDIO MAND. N 376 </t>
  </si>
  <si>
    <t xml:space="preserve">PAGAM. PER RITENUTE ERARIALI  SU COMPENSO NETTO  AI REVISORI DEI CONTI  ANNO 2016 MAND. N 377 </t>
  </si>
  <si>
    <t xml:space="preserve">PAGAM. PER RITENURE IRAP SU COMPENSO NETTO  AI REVISORI DEI CONTI ANNO 2016 MAND . N 378 </t>
  </si>
  <si>
    <t>PAGAM. PER COMPENSO NETTO REVISORI DEI CONTI + RIMBORSO SPESE  ANNO 2016  MAND.  379</t>
  </si>
  <si>
    <t xml:space="preserve">PAGAM   FATTURA N 11/00005744 PULIZIE NOVEMBRE 2016   ALLA DITTA  CICLAT . MAND. N 380 </t>
  </si>
  <si>
    <t xml:space="preserve">PAGAM SALDO IVA FATTURA N 11/0005744 PULIZIE NOVEMBTRE 2016  PER LA DITTA CICLAT. MAND . N 381 </t>
  </si>
  <si>
    <t>PAGAM. AL SIG. GIGLIO  ANTONIO  PER CONTRIBUTO COSTI SOSTENUTI PER PROGETTO ERASMUS  MAND. 382.</t>
  </si>
  <si>
    <t>PAGAM. AL SIG. MOLISSO DAVIDE PER CONTRIBUTO COSTI SOSTENUTI PROGETTO ERASMUS MAND. 383</t>
  </si>
  <si>
    <t xml:space="preserve">PAGAM . ALL'AGENZIA FRANCIBUS PER VISITA GUIDATA ERCOLANO  MAND. N 384  </t>
  </si>
  <si>
    <t>PAGAM. RIMBORSO  PER LO STAFE A DUBLINO  AL  SIG. MAURIELLO LORENZO MAND. N 385</t>
  </si>
  <si>
    <t>PAGAM. PREPARAZIONE BUFFET MANIFESTAZIONE OPEN DIDACTIS ALL'I.I.S A MORO MONTESARCHIO  MAND . 386</t>
  </si>
  <si>
    <t xml:space="preserve">PAGAM. SALDO IVA FATTURA N 55 ALL'AGENZIA FRANCIBUS MAND N . 387 </t>
  </si>
  <si>
    <t>PAGAM. PER REINTEGRO FONDO MINUTE SPESE  AL D.S.G.A.  MAND. N. 388</t>
  </si>
  <si>
    <t>PAGAM. PER REINTEGRO FONDO MINUTE SPESE  AL D.S.G.A.  MAND. N. 389</t>
  </si>
  <si>
    <t xml:space="preserve">PAGAM. PER RIMBORSO SPESE MATER. DÌ CONSUMO  AL PROG. SCUOLA VIVA AL PROF. VASSALLO  ANTONIO  MAND. N 390 </t>
  </si>
  <si>
    <t>PAGAM . PER  FATTURA   N 8716355112- POSTE ITALIANE SPESE DÌ OTTOBRE MAND. N 391</t>
  </si>
  <si>
    <t xml:space="preserve">PAGAM. PER FATTURA  N 166 PER ACQUISTO CARTA ALLA DITTA A2S MAND. N 392 </t>
  </si>
  <si>
    <t>PAGAM. PER SALDO IVA FATTURA  N 166 PER ACQUISTO CARTA ALLA DITTA A2S NAND. N 393</t>
  </si>
  <si>
    <t>PAGAM. PER FATTURA ALL'ACCADEMIA ISLA  PER LO STAGE  A SALAMANCA  MAND. N 394</t>
  </si>
  <si>
    <t>PAGAM. PER RIMBORSO SPESAE VISITA GUIDATA A NAPOLI ALLA PROF.SSA DÌ BLASIO MARIA CARMINA MAND. N 395</t>
  </si>
  <si>
    <t>PAGAM.FATTURA N 59 ALL' AGENZIA FRANCIBUS  PER  TRANSFER PROG. ERASMUS SMATMATHS  MAND. N 396</t>
  </si>
  <si>
    <t>PAGAM. FATTURA N 62 ALL'AGENZIA FRANCIBUS  PER TRASNSFER PROG. ERASMUS SMARTMATHS  MAND. N 397</t>
  </si>
  <si>
    <t xml:space="preserve">PAGAM. FATTURA N 21/E PER VIAGGIO FIRENZE  ERASMUS  SMARTMATHS  ALL'AGENZIA D'AVALOS  MAND. N 398 </t>
  </si>
  <si>
    <t>PAGAM. RIMBORSO SPESE  PER VITTO RPGETTO ERASMUS SMARTMATHS  ALLA PROF.SSA  SGRO'  MAND. N 399</t>
  </si>
  <si>
    <t>PAGAM. RIMBORSO SPESE PER PROGETTO ERASMUS SMARTMATHS ALLA PROF.SSA PERROTTA MAND. N 400</t>
  </si>
  <si>
    <t>PAGAM. RIMBOPRSO SPESE PER PROGETTO ERASMUS SMARTMATHS ALLA PROF.SSA MELILLO MAND . N 401</t>
  </si>
  <si>
    <t>PAGAM. RIMBORSO SPESE PER PROGETTO  ERASMUS SMARTMATHS ALLA PROF.SSA SARTORI MAND. N 402</t>
  </si>
  <si>
    <t>PAGAM. SALDO IVA FATTURA  N 59  PROGETTO ERASMUS  SMARTMATHS   MAND. N 403</t>
  </si>
  <si>
    <t xml:space="preserve">PAGAM. SALDO IVA FATTURA N 62 PROGETTO ERASMUS SMARTMATHS MAND . N 404 </t>
  </si>
  <si>
    <t>PAGAM FATTURA N 14 PER MATERIALE DÌ CONSUMO ALLA DITTA EIKON MAND. N 405</t>
  </si>
  <si>
    <t xml:space="preserve">PAGAM . FATTURA N 79 VISITA GUIDATA CASALBORE AGENZIA MAZZONE  MAND. 406 </t>
  </si>
  <si>
    <t xml:space="preserve">PAGAM . FATTURA N 174 ALLA DITTA A2S   PER MATERIALE DÌ CONSUMO  MAND. N 407 </t>
  </si>
  <si>
    <t xml:space="preserve">PAGAM. IVA DELLA FATTURA N 14 PER MATERIALE CONSUMO DITTA EIKON  MAND. N 408 </t>
  </si>
  <si>
    <t xml:space="preserve">PAGAM . IVA FATTURA N 79 PER VISITA GUIDATA  AGENZIA MAZZONE MAND. N 409 </t>
  </si>
  <si>
    <t xml:space="preserve">PAGAM. IVA DELLA  FATTURA N 174  PER MATERIALE DÌ CONSUMO MAND. N 410 </t>
  </si>
  <si>
    <t>PAGAM.  ECCELLENZE  ANNO SCOLASTICO 2015.2016   ALL' ALUNNO  ABATE GIUSEPPE MAND. N 411</t>
  </si>
  <si>
    <t>PAGAM. ECCELENZE ANNO SCOLASTICO 2015.2016 ALL'ALUNNA IZZO GEMMA  MAND. N 412</t>
  </si>
  <si>
    <t>PAGAM. ECCELENZE ANNO SCOLASTICO 2015.2016 ALL'ALUNNO  PEZONE MARIANGELA   MAND. N 413</t>
  </si>
  <si>
    <t>PAGAM. ECCELENZE ANNO SCOLASTICO 2015.2016 ALL'ALUNNA OLIVA FEDERICA MAND. N 414</t>
  </si>
  <si>
    <t>PAGAM. ECCELENZE ANNO SCOLASTICO 2015.2016 ALL'ALUNNO   FORMATO  MATTEO MAND. N 415</t>
  </si>
  <si>
    <t>PAGAM. ECCELENZE ANNO SCOLASTICO 2015.2016 ALL'ALUNNA TISEO MARIA PIA  MAND. N 416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</si>
</sst>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2" xfId="36" applyNumberFormat="1" applyFill="1" applyBorder="1" applyAlignment="1" applyProtection="1">
      <alignment/>
      <protection/>
    </xf>
    <xf numFmtId="0" fontId="15" fillId="24" borderId="13" xfId="0" applyFont="1" applyFill="1" applyBorder="1" applyAlignment="1">
      <alignment/>
    </xf>
    <xf numFmtId="2" fontId="15" fillId="24" borderId="14" xfId="0" applyNumberFormat="1" applyFont="1" applyFill="1" applyBorder="1" applyAlignment="1">
      <alignment/>
    </xf>
    <xf numFmtId="0" fontId="15" fillId="23" borderId="15" xfId="0" applyFont="1" applyFill="1" applyBorder="1" applyAlignment="1">
      <alignment/>
    </xf>
    <xf numFmtId="0" fontId="15" fillId="23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7"/>
  <sheetViews>
    <sheetView tabSelected="1" zoomScalePageLayoutView="0" workbookViewId="0" topLeftCell="A166">
      <selection activeCell="A183" sqref="A183"/>
    </sheetView>
  </sheetViews>
  <sheetFormatPr defaultColWidth="9.140625" defaultRowHeight="15"/>
  <cols>
    <col min="1" max="1" width="102.28125" style="0" customWidth="1"/>
    <col min="2" max="2" width="17.2812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4.25">
      <c r="A2" s="1"/>
    </row>
    <row r="3" ht="14.25">
      <c r="A3" s="2"/>
    </row>
    <row r="4" ht="14.25">
      <c r="A4" s="3" t="s">
        <v>33</v>
      </c>
    </row>
    <row r="6" spans="1:2" ht="15" thickBot="1">
      <c r="A6" s="4" t="s">
        <v>0</v>
      </c>
      <c r="B6" s="5">
        <f>D178/B178</f>
        <v>0</v>
      </c>
    </row>
    <row r="8" spans="1:4" ht="60">
      <c r="A8" s="6" t="s">
        <v>1</v>
      </c>
      <c r="B8" s="6" t="s">
        <v>2</v>
      </c>
      <c r="C8" s="7" t="s">
        <v>3</v>
      </c>
      <c r="D8" s="7" t="s">
        <v>4</v>
      </c>
    </row>
    <row r="9" spans="1:4" ht="15">
      <c r="A9" s="16" t="s">
        <v>5</v>
      </c>
      <c r="B9" s="9">
        <v>2000</v>
      </c>
      <c r="C9" s="8">
        <v>0</v>
      </c>
      <c r="D9" s="8">
        <v>0</v>
      </c>
    </row>
    <row r="10" spans="1:4" ht="15">
      <c r="A10" s="16" t="s">
        <v>6</v>
      </c>
      <c r="B10" s="10">
        <v>390</v>
      </c>
      <c r="C10" s="8">
        <v>0</v>
      </c>
      <c r="D10" s="8">
        <f>B10*C10</f>
        <v>0</v>
      </c>
    </row>
    <row r="11" spans="1:4" ht="15">
      <c r="A11" s="16" t="s">
        <v>7</v>
      </c>
      <c r="B11" s="10">
        <v>330.98</v>
      </c>
      <c r="C11" s="8">
        <v>0</v>
      </c>
      <c r="D11" s="8">
        <f>B11*C11</f>
        <v>0</v>
      </c>
    </row>
    <row r="12" spans="1:4" ht="14.25">
      <c r="A12" s="16" t="s">
        <v>8</v>
      </c>
      <c r="B12" s="10">
        <v>697.54</v>
      </c>
      <c r="C12" s="8">
        <v>0</v>
      </c>
      <c r="D12" s="8">
        <f>B12*C12</f>
        <v>0</v>
      </c>
    </row>
    <row r="13" spans="1:4" ht="14.25">
      <c r="A13" s="16" t="s">
        <v>9</v>
      </c>
      <c r="B13" s="10">
        <v>45</v>
      </c>
      <c r="C13" s="8">
        <v>0</v>
      </c>
      <c r="D13" s="8">
        <v>0</v>
      </c>
    </row>
    <row r="14" spans="1:4" ht="14.25">
      <c r="A14" s="16" t="s">
        <v>10</v>
      </c>
      <c r="B14" s="10">
        <v>769.2</v>
      </c>
      <c r="C14" s="8">
        <v>0</v>
      </c>
      <c r="D14" s="8">
        <f>B14*C14</f>
        <v>0</v>
      </c>
    </row>
    <row r="15" spans="1:4" ht="14.25">
      <c r="A15" s="16" t="s">
        <v>11</v>
      </c>
      <c r="B15" s="10">
        <v>1704</v>
      </c>
      <c r="C15" s="8">
        <v>0</v>
      </c>
      <c r="D15" s="8">
        <f>B15*C15</f>
        <v>0</v>
      </c>
    </row>
    <row r="16" spans="1:4" ht="14.25">
      <c r="A16" s="16" t="s">
        <v>12</v>
      </c>
      <c r="B16" s="11">
        <v>445</v>
      </c>
      <c r="C16" s="8">
        <v>0</v>
      </c>
      <c r="D16" s="8">
        <f>B16*C16</f>
        <v>0</v>
      </c>
    </row>
    <row r="17" spans="1:4" ht="14.25">
      <c r="A17" s="16" t="s">
        <v>13</v>
      </c>
      <c r="B17" s="11">
        <v>266</v>
      </c>
      <c r="C17" s="8">
        <v>0</v>
      </c>
      <c r="D17" s="8">
        <v>0</v>
      </c>
    </row>
    <row r="18" spans="1:4" ht="14.25">
      <c r="A18" s="16" t="s">
        <v>14</v>
      </c>
      <c r="B18" s="10">
        <v>1440</v>
      </c>
      <c r="C18" s="8">
        <v>0</v>
      </c>
      <c r="D18" s="8">
        <f>B18*C18</f>
        <v>0</v>
      </c>
    </row>
    <row r="19" spans="1:4" ht="14.25">
      <c r="A19" s="15" t="s">
        <v>15</v>
      </c>
      <c r="B19" s="13">
        <v>360</v>
      </c>
      <c r="C19" s="12">
        <v>0</v>
      </c>
      <c r="D19" s="12">
        <f>B19*C19</f>
        <v>0</v>
      </c>
    </row>
    <row r="20" spans="1:4" ht="14.25">
      <c r="A20" s="15" t="s">
        <v>16</v>
      </c>
      <c r="B20" s="13">
        <v>4038.86</v>
      </c>
      <c r="C20" s="12">
        <v>0</v>
      </c>
      <c r="D20" s="12">
        <v>0</v>
      </c>
    </row>
    <row r="21" spans="1:4" ht="14.25">
      <c r="A21" s="15" t="s">
        <v>17</v>
      </c>
      <c r="B21" s="13">
        <v>80</v>
      </c>
      <c r="C21" s="12">
        <v>0</v>
      </c>
      <c r="D21" s="12">
        <v>0</v>
      </c>
    </row>
    <row r="22" spans="1:4" ht="14.25">
      <c r="A22" s="15" t="s">
        <v>18</v>
      </c>
      <c r="B22" s="13">
        <v>888.55</v>
      </c>
      <c r="C22" s="12">
        <v>0</v>
      </c>
      <c r="D22" s="12">
        <v>0</v>
      </c>
    </row>
    <row r="23" spans="1:4" ht="14.25">
      <c r="A23" s="15" t="s">
        <v>19</v>
      </c>
      <c r="B23" s="13">
        <v>9.9</v>
      </c>
      <c r="C23" s="12">
        <v>0</v>
      </c>
      <c r="D23" s="12">
        <v>0</v>
      </c>
    </row>
    <row r="24" spans="1:4" ht="14.25">
      <c r="A24" s="15" t="s">
        <v>20</v>
      </c>
      <c r="B24" s="13">
        <v>153.46</v>
      </c>
      <c r="C24" s="12">
        <v>0</v>
      </c>
      <c r="D24" s="12">
        <f>B24*C24</f>
        <v>0</v>
      </c>
    </row>
    <row r="25" spans="1:4" ht="14.25">
      <c r="A25" s="15" t="s">
        <v>21</v>
      </c>
      <c r="B25" s="17">
        <v>185.97</v>
      </c>
      <c r="C25" s="12">
        <v>0</v>
      </c>
      <c r="D25" s="12">
        <v>0</v>
      </c>
    </row>
    <row r="26" spans="1:4" ht="14.25">
      <c r="A26" s="15" t="s">
        <v>22</v>
      </c>
      <c r="B26" s="13">
        <v>60</v>
      </c>
      <c r="C26" s="12">
        <v>0</v>
      </c>
      <c r="D26" s="12">
        <f>B26*C26</f>
        <v>0</v>
      </c>
    </row>
    <row r="27" spans="1:4" ht="14.25">
      <c r="A27" s="15" t="s">
        <v>23</v>
      </c>
      <c r="B27" s="13">
        <v>1365.84</v>
      </c>
      <c r="C27" s="12">
        <v>0</v>
      </c>
      <c r="D27" s="12">
        <f>B27*C27</f>
        <v>0</v>
      </c>
    </row>
    <row r="28" spans="1:4" ht="14.25">
      <c r="A28" s="15" t="s">
        <v>24</v>
      </c>
      <c r="B28" s="17">
        <v>688.05</v>
      </c>
      <c r="C28" s="12">
        <v>0</v>
      </c>
      <c r="D28" s="12">
        <v>0</v>
      </c>
    </row>
    <row r="29" spans="1:4" ht="14.25">
      <c r="A29" s="15" t="s">
        <v>25</v>
      </c>
      <c r="B29" s="13">
        <v>198.94</v>
      </c>
      <c r="C29" s="12">
        <v>0</v>
      </c>
      <c r="D29" s="12">
        <v>0</v>
      </c>
    </row>
    <row r="30" spans="1:4" ht="14.25">
      <c r="A30" s="15" t="s">
        <v>26</v>
      </c>
      <c r="B30" s="13">
        <v>7.91</v>
      </c>
      <c r="C30" s="12">
        <v>0</v>
      </c>
      <c r="D30" s="12">
        <f>B30*C30</f>
        <v>0</v>
      </c>
    </row>
    <row r="31" spans="1:4" ht="14.25">
      <c r="A31" s="15" t="s">
        <v>27</v>
      </c>
      <c r="B31" s="13">
        <v>547.09</v>
      </c>
      <c r="C31" s="12">
        <v>0</v>
      </c>
      <c r="D31" s="12">
        <v>0</v>
      </c>
    </row>
    <row r="32" spans="1:4" ht="14.25">
      <c r="A32" s="15" t="s">
        <v>28</v>
      </c>
      <c r="B32" s="13">
        <v>192.17</v>
      </c>
      <c r="C32" s="12">
        <v>0</v>
      </c>
      <c r="D32" s="12">
        <f>B32*C32</f>
        <v>0</v>
      </c>
    </row>
    <row r="33" spans="1:4" ht="14.25">
      <c r="A33" s="15" t="s">
        <v>29</v>
      </c>
      <c r="B33" s="13">
        <v>275.91</v>
      </c>
      <c r="C33" s="12">
        <v>0</v>
      </c>
      <c r="D33" s="12">
        <f>B33*C33</f>
        <v>0</v>
      </c>
    </row>
    <row r="34" spans="1:4" ht="14.25">
      <c r="A34" s="15" t="s">
        <v>30</v>
      </c>
      <c r="B34" s="13">
        <v>169</v>
      </c>
      <c r="C34" s="12">
        <v>0</v>
      </c>
      <c r="D34" s="12">
        <f>B34*C34</f>
        <v>0</v>
      </c>
    </row>
    <row r="35" spans="1:4" ht="14.25">
      <c r="A35" s="15" t="s">
        <v>31</v>
      </c>
      <c r="B35" s="17">
        <v>43.11</v>
      </c>
      <c r="C35" s="12">
        <v>0</v>
      </c>
      <c r="D35" s="12">
        <f>B35*C35</f>
        <v>0</v>
      </c>
    </row>
    <row r="36" spans="1:4" ht="14.25">
      <c r="A36" s="16" t="s">
        <v>32</v>
      </c>
      <c r="B36" s="11">
        <v>1.71</v>
      </c>
      <c r="C36" s="8">
        <v>0</v>
      </c>
      <c r="D36" s="12">
        <f>B36*C36</f>
        <v>0</v>
      </c>
    </row>
    <row r="37" spans="1:4" ht="14.25">
      <c r="A37" s="16" t="s">
        <v>34</v>
      </c>
      <c r="B37" s="10">
        <v>118.54</v>
      </c>
      <c r="C37" s="8">
        <v>0</v>
      </c>
      <c r="D37" s="12">
        <v>0</v>
      </c>
    </row>
    <row r="38" spans="1:4" ht="14.25">
      <c r="A38" s="16" t="s">
        <v>35</v>
      </c>
      <c r="B38" s="10">
        <v>41.63</v>
      </c>
      <c r="C38" s="8">
        <v>0</v>
      </c>
      <c r="D38" s="12">
        <v>0</v>
      </c>
    </row>
    <row r="39" spans="1:4" ht="14.25">
      <c r="A39" s="16" t="s">
        <v>36</v>
      </c>
      <c r="B39" s="10">
        <v>201.28</v>
      </c>
      <c r="C39" s="8">
        <v>0</v>
      </c>
      <c r="D39" s="12">
        <f>B39*C39</f>
        <v>0</v>
      </c>
    </row>
    <row r="40" spans="1:4" ht="14.25">
      <c r="A40" s="16" t="s">
        <v>37</v>
      </c>
      <c r="B40" s="11">
        <v>106.81</v>
      </c>
      <c r="C40" s="8">
        <v>0</v>
      </c>
      <c r="D40" s="12">
        <f>B40*C40</f>
        <v>0</v>
      </c>
    </row>
    <row r="41" spans="1:4" ht="14.25">
      <c r="A41" s="16" t="s">
        <v>38</v>
      </c>
      <c r="B41" s="10">
        <v>29.84</v>
      </c>
      <c r="C41" s="8">
        <v>0</v>
      </c>
      <c r="D41" s="12">
        <v>0</v>
      </c>
    </row>
    <row r="42" spans="1:4" ht="14.25">
      <c r="A42" s="16" t="s">
        <v>39</v>
      </c>
      <c r="B42" s="10">
        <v>1.18</v>
      </c>
      <c r="C42" s="8">
        <v>0</v>
      </c>
      <c r="D42" s="12">
        <v>0</v>
      </c>
    </row>
    <row r="43" spans="1:4" ht="14.25">
      <c r="A43" s="16" t="s">
        <v>40</v>
      </c>
      <c r="B43" s="10">
        <v>82.07</v>
      </c>
      <c r="C43" s="8">
        <v>0</v>
      </c>
      <c r="D43" s="12">
        <f>B43*C43</f>
        <v>0</v>
      </c>
    </row>
    <row r="44" spans="1:4" ht="14.25">
      <c r="A44" s="16" t="s">
        <v>41</v>
      </c>
      <c r="B44" s="10">
        <v>28.82</v>
      </c>
      <c r="C44" s="8">
        <v>0</v>
      </c>
      <c r="D44" s="12">
        <f>B44*C44</f>
        <v>0</v>
      </c>
    </row>
    <row r="45" spans="1:4" ht="14.25">
      <c r="A45" s="16" t="s">
        <v>42</v>
      </c>
      <c r="B45" s="10">
        <v>10</v>
      </c>
      <c r="C45" s="8">
        <v>0</v>
      </c>
      <c r="D45" s="12">
        <f>B45*C45</f>
        <v>0</v>
      </c>
    </row>
    <row r="46" spans="1:4" ht="14.25">
      <c r="A46" s="16" t="s">
        <v>43</v>
      </c>
      <c r="B46" s="8">
        <v>30.91</v>
      </c>
      <c r="C46" s="8">
        <v>0</v>
      </c>
      <c r="D46" s="12">
        <v>0</v>
      </c>
    </row>
    <row r="47" spans="1:4" ht="14.25">
      <c r="A47" s="16" t="s">
        <v>44</v>
      </c>
      <c r="B47" s="9">
        <v>600</v>
      </c>
      <c r="C47" s="8">
        <v>0</v>
      </c>
      <c r="D47" s="12">
        <v>0</v>
      </c>
    </row>
    <row r="48" spans="1:4" ht="14.25">
      <c r="A48" s="16" t="s">
        <v>45</v>
      </c>
      <c r="B48" s="9">
        <v>270</v>
      </c>
      <c r="C48" s="8">
        <v>0</v>
      </c>
      <c r="D48" s="12">
        <v>0</v>
      </c>
    </row>
    <row r="49" spans="1:4" ht="14.25">
      <c r="A49" s="16" t="s">
        <v>46</v>
      </c>
      <c r="B49" s="14">
        <v>453.15</v>
      </c>
      <c r="C49" s="8">
        <v>0</v>
      </c>
      <c r="D49" s="12">
        <v>0</v>
      </c>
    </row>
    <row r="50" spans="1:4" ht="14.25">
      <c r="A50" s="16" t="s">
        <v>69</v>
      </c>
      <c r="B50" s="14">
        <v>435.42</v>
      </c>
      <c r="C50" s="8">
        <v>0</v>
      </c>
      <c r="D50" s="12">
        <f>B50*C50</f>
        <v>0</v>
      </c>
    </row>
    <row r="51" spans="1:4" ht="14.25">
      <c r="A51" s="16" t="s">
        <v>47</v>
      </c>
      <c r="B51" s="14">
        <v>181.82</v>
      </c>
      <c r="C51" s="8">
        <v>0</v>
      </c>
      <c r="D51" s="12">
        <f>B51*C51</f>
        <v>0</v>
      </c>
    </row>
    <row r="52" spans="1:4" ht="14.25">
      <c r="A52" s="16" t="s">
        <v>48</v>
      </c>
      <c r="B52" s="14">
        <v>318.18</v>
      </c>
      <c r="C52" s="8">
        <v>0</v>
      </c>
      <c r="D52" s="12">
        <v>0</v>
      </c>
    </row>
    <row r="53" spans="1:4" ht="14.25">
      <c r="A53" s="16" t="s">
        <v>49</v>
      </c>
      <c r="B53" s="9">
        <v>101.64</v>
      </c>
      <c r="C53" s="8">
        <v>0</v>
      </c>
      <c r="D53" s="12">
        <v>0</v>
      </c>
    </row>
    <row r="54" spans="1:4" ht="14.25">
      <c r="A54" s="16" t="s">
        <v>50</v>
      </c>
      <c r="B54" s="14">
        <v>600</v>
      </c>
      <c r="C54" s="8">
        <v>0</v>
      </c>
      <c r="D54" s="12">
        <v>0</v>
      </c>
    </row>
    <row r="55" spans="1:4" ht="14.25">
      <c r="A55" s="16" t="s">
        <v>51</v>
      </c>
      <c r="B55" s="14">
        <v>600</v>
      </c>
      <c r="C55" s="8">
        <v>0</v>
      </c>
      <c r="D55" s="12">
        <v>0</v>
      </c>
    </row>
    <row r="56" spans="1:4" ht="14.25">
      <c r="A56" s="16" t="s">
        <v>70</v>
      </c>
      <c r="B56" s="9">
        <v>450</v>
      </c>
      <c r="C56" s="8">
        <v>0</v>
      </c>
      <c r="D56" s="12">
        <v>0</v>
      </c>
    </row>
    <row r="57" spans="1:4" ht="14.25">
      <c r="A57" s="16" t="s">
        <v>52</v>
      </c>
      <c r="B57" s="14">
        <v>219</v>
      </c>
      <c r="C57" s="8">
        <v>0</v>
      </c>
      <c r="D57" s="12">
        <v>0</v>
      </c>
    </row>
    <row r="58" spans="1:4" ht="14.25">
      <c r="A58" s="16" t="s">
        <v>53</v>
      </c>
      <c r="B58" s="14">
        <v>409.59</v>
      </c>
      <c r="C58" s="8">
        <v>0</v>
      </c>
      <c r="D58" s="12">
        <v>0</v>
      </c>
    </row>
    <row r="59" spans="1:4" ht="14.25">
      <c r="A59" s="16" t="s">
        <v>54</v>
      </c>
      <c r="B59" s="14">
        <v>875.53</v>
      </c>
      <c r="C59" s="8">
        <v>0</v>
      </c>
      <c r="D59" s="12">
        <f>B59*C59</f>
        <v>0</v>
      </c>
    </row>
    <row r="60" spans="1:4" ht="14.25">
      <c r="A60" s="16" t="s">
        <v>55</v>
      </c>
      <c r="B60" s="14">
        <v>631.64</v>
      </c>
      <c r="C60" s="8">
        <v>0</v>
      </c>
      <c r="D60" s="12">
        <f>B60*C60</f>
        <v>0</v>
      </c>
    </row>
    <row r="61" spans="1:4" ht="14.25">
      <c r="A61" s="16" t="s">
        <v>56</v>
      </c>
      <c r="B61" s="14">
        <v>4038.86</v>
      </c>
      <c r="C61" s="8">
        <v>0</v>
      </c>
      <c r="D61" s="12">
        <v>0</v>
      </c>
    </row>
    <row r="62" spans="1:4" ht="14.25">
      <c r="A62" s="16" t="s">
        <v>57</v>
      </c>
      <c r="B62" s="9">
        <v>29241.16</v>
      </c>
      <c r="C62" s="8">
        <v>0</v>
      </c>
      <c r="D62" s="12">
        <v>0</v>
      </c>
    </row>
    <row r="63" spans="1:4" ht="14.25">
      <c r="A63" s="16" t="s">
        <v>58</v>
      </c>
      <c r="B63" s="9">
        <v>6433.06</v>
      </c>
      <c r="C63" s="8">
        <v>0</v>
      </c>
      <c r="D63" s="12">
        <v>0</v>
      </c>
    </row>
    <row r="64" spans="1:4" ht="14.25">
      <c r="A64" s="16" t="s">
        <v>59</v>
      </c>
      <c r="B64" s="14">
        <v>29241.16</v>
      </c>
      <c r="C64" s="8">
        <v>0</v>
      </c>
      <c r="D64" s="12">
        <v>0</v>
      </c>
    </row>
    <row r="65" spans="1:4" ht="14.25">
      <c r="A65" s="16" t="s">
        <v>60</v>
      </c>
      <c r="B65" s="14">
        <v>6433</v>
      </c>
      <c r="C65" s="8">
        <v>0</v>
      </c>
      <c r="D65" s="12">
        <v>0</v>
      </c>
    </row>
    <row r="66" spans="1:4" ht="14.25">
      <c r="A66" s="16" t="s">
        <v>61</v>
      </c>
      <c r="B66" s="9">
        <v>8.91</v>
      </c>
      <c r="C66" s="8">
        <v>0</v>
      </c>
      <c r="D66" s="12">
        <f>B66*C66</f>
        <v>0</v>
      </c>
    </row>
    <row r="67" spans="1:4" ht="14.25">
      <c r="A67" s="16" t="s">
        <v>62</v>
      </c>
      <c r="B67" s="14">
        <v>888.55</v>
      </c>
      <c r="C67" s="8">
        <v>0</v>
      </c>
      <c r="D67" s="12">
        <v>0</v>
      </c>
    </row>
    <row r="68" spans="1:4" ht="14.25">
      <c r="A68" s="16" t="s">
        <v>63</v>
      </c>
      <c r="B68" s="14">
        <v>132</v>
      </c>
      <c r="C68" s="8">
        <v>0</v>
      </c>
      <c r="D68" s="12">
        <v>0</v>
      </c>
    </row>
    <row r="69" spans="1:4" ht="14.25">
      <c r="A69" s="16" t="s">
        <v>64</v>
      </c>
      <c r="B69" s="14">
        <v>99.69</v>
      </c>
      <c r="C69" s="8">
        <v>0</v>
      </c>
      <c r="D69" s="12">
        <f>B69*C69</f>
        <v>0</v>
      </c>
    </row>
    <row r="70" spans="1:4" ht="14.25">
      <c r="A70" s="16" t="s">
        <v>65</v>
      </c>
      <c r="B70" s="14">
        <v>95.79</v>
      </c>
      <c r="C70" s="8">
        <v>0</v>
      </c>
      <c r="D70" s="12">
        <f>B70*C70</f>
        <v>0</v>
      </c>
    </row>
    <row r="71" spans="1:4" ht="14.25">
      <c r="A71" s="16" t="s">
        <v>66</v>
      </c>
      <c r="B71" s="14">
        <v>18.18</v>
      </c>
      <c r="C71" s="8">
        <v>0</v>
      </c>
      <c r="D71" s="12">
        <v>0</v>
      </c>
    </row>
    <row r="72" spans="1:4" ht="14.25">
      <c r="A72" s="16" t="s">
        <v>67</v>
      </c>
      <c r="B72" s="14">
        <v>31.82</v>
      </c>
      <c r="C72" s="8">
        <v>0</v>
      </c>
      <c r="D72" s="12">
        <v>0</v>
      </c>
    </row>
    <row r="73" spans="1:4" ht="14.25">
      <c r="A73" s="16" t="s">
        <v>68</v>
      </c>
      <c r="B73" s="14">
        <v>22</v>
      </c>
      <c r="C73" s="8">
        <v>0</v>
      </c>
      <c r="D73" s="12">
        <v>0</v>
      </c>
    </row>
    <row r="74" spans="1:4" ht="14.25">
      <c r="A74" s="16" t="s">
        <v>71</v>
      </c>
      <c r="B74" s="14">
        <v>99</v>
      </c>
      <c r="C74" s="8">
        <v>0</v>
      </c>
      <c r="D74" s="12">
        <v>0</v>
      </c>
    </row>
    <row r="75" spans="1:4" ht="14.25">
      <c r="A75" s="16" t="s">
        <v>72</v>
      </c>
      <c r="B75" s="14">
        <v>42.35</v>
      </c>
      <c r="C75" s="8">
        <v>0</v>
      </c>
      <c r="D75" s="12">
        <v>0</v>
      </c>
    </row>
    <row r="76" spans="1:4" ht="14.25">
      <c r="A76" s="16" t="s">
        <v>73</v>
      </c>
      <c r="B76" s="9">
        <v>90.11</v>
      </c>
      <c r="C76" s="8">
        <v>0</v>
      </c>
      <c r="D76" s="12">
        <v>0</v>
      </c>
    </row>
    <row r="77" spans="1:4" ht="14.25">
      <c r="A77" s="16" t="s">
        <v>74</v>
      </c>
      <c r="B77" s="14">
        <v>5334</v>
      </c>
      <c r="C77" s="8">
        <v>0</v>
      </c>
      <c r="D77" s="12">
        <v>0</v>
      </c>
    </row>
    <row r="78" spans="1:4" ht="14.25">
      <c r="A78" s="16" t="s">
        <v>75</v>
      </c>
      <c r="B78" s="14">
        <v>600</v>
      </c>
      <c r="C78" s="8">
        <v>0</v>
      </c>
      <c r="D78" s="12">
        <v>0</v>
      </c>
    </row>
    <row r="79" spans="1:4" ht="14.25">
      <c r="A79" s="16" t="s">
        <v>77</v>
      </c>
      <c r="B79" s="14">
        <v>3693.2</v>
      </c>
      <c r="C79" s="8">
        <v>0</v>
      </c>
      <c r="D79" s="12">
        <v>0</v>
      </c>
    </row>
    <row r="80" spans="1:4" ht="14.25">
      <c r="A80" s="16" t="s">
        <v>76</v>
      </c>
      <c r="B80" s="14">
        <v>4103.24</v>
      </c>
      <c r="C80" s="8">
        <v>0</v>
      </c>
      <c r="D80" s="12">
        <v>0</v>
      </c>
    </row>
    <row r="81" spans="1:4" ht="14.25">
      <c r="A81" s="16" t="s">
        <v>79</v>
      </c>
      <c r="B81" s="9" t="s">
        <v>78</v>
      </c>
      <c r="C81" s="8">
        <v>0</v>
      </c>
      <c r="D81" s="12">
        <v>0</v>
      </c>
    </row>
    <row r="82" spans="1:4" ht="14.25">
      <c r="A82" s="16" t="s">
        <v>80</v>
      </c>
      <c r="B82" s="9">
        <v>240</v>
      </c>
      <c r="C82" s="8">
        <v>0</v>
      </c>
      <c r="D82" s="12">
        <v>0</v>
      </c>
    </row>
    <row r="83" spans="1:4" ht="14.25">
      <c r="A83" s="16" t="s">
        <v>83</v>
      </c>
      <c r="B83" s="14">
        <v>2560</v>
      </c>
      <c r="C83" s="8">
        <v>0</v>
      </c>
      <c r="D83" s="12">
        <v>0</v>
      </c>
    </row>
    <row r="84" spans="1:4" ht="14.25">
      <c r="A84" s="16" t="s">
        <v>81</v>
      </c>
      <c r="B84" s="9">
        <v>640</v>
      </c>
      <c r="C84" s="8">
        <v>0</v>
      </c>
      <c r="D84" s="12">
        <v>0</v>
      </c>
    </row>
    <row r="85" spans="1:4" ht="14.25">
      <c r="A85" s="16" t="s">
        <v>84</v>
      </c>
      <c r="B85" s="9">
        <v>6.28</v>
      </c>
      <c r="C85" s="8">
        <v>0</v>
      </c>
      <c r="D85" s="12">
        <v>0</v>
      </c>
    </row>
    <row r="86" spans="1:4" ht="14.25">
      <c r="A86" s="16" t="s">
        <v>82</v>
      </c>
      <c r="B86" s="9">
        <v>11650.25</v>
      </c>
      <c r="C86" s="8">
        <v>0</v>
      </c>
      <c r="D86" s="12">
        <f>B86*C86</f>
        <v>0</v>
      </c>
    </row>
    <row r="87" spans="1:4" ht="14.25">
      <c r="A87" s="16" t="s">
        <v>85</v>
      </c>
      <c r="B87" s="9">
        <v>466.01</v>
      </c>
      <c r="C87" s="8">
        <v>0</v>
      </c>
      <c r="D87" s="12">
        <v>0</v>
      </c>
    </row>
    <row r="88" spans="1:4" ht="14.25">
      <c r="A88" s="16" t="s">
        <v>86</v>
      </c>
      <c r="B88" s="14">
        <v>34.27</v>
      </c>
      <c r="C88" s="8">
        <v>0</v>
      </c>
      <c r="D88" s="12">
        <v>0</v>
      </c>
    </row>
    <row r="89" spans="1:4" ht="14.25">
      <c r="A89" s="16" t="s">
        <v>87</v>
      </c>
      <c r="B89" s="14">
        <v>424.26</v>
      </c>
      <c r="C89" s="8">
        <v>0</v>
      </c>
      <c r="D89" s="12">
        <v>0</v>
      </c>
    </row>
    <row r="90" spans="1:4" ht="14.25">
      <c r="A90" s="16" t="s">
        <v>88</v>
      </c>
      <c r="B90" s="9">
        <v>260.16</v>
      </c>
      <c r="C90" s="8">
        <v>0</v>
      </c>
      <c r="D90" s="12">
        <f>B90*C90</f>
        <v>0</v>
      </c>
    </row>
    <row r="91" spans="1:4" ht="14.25">
      <c r="A91" s="16" t="s">
        <v>89</v>
      </c>
      <c r="B91" s="14">
        <v>66.32</v>
      </c>
      <c r="C91" s="8">
        <v>0</v>
      </c>
      <c r="D91" s="12">
        <v>0</v>
      </c>
    </row>
    <row r="92" spans="1:4" ht="14.25">
      <c r="A92" s="16" t="s">
        <v>90</v>
      </c>
      <c r="B92" s="14">
        <v>2.64</v>
      </c>
      <c r="C92" s="8">
        <v>0</v>
      </c>
      <c r="D92" s="12">
        <v>0</v>
      </c>
    </row>
    <row r="93" spans="1:4" ht="14.25">
      <c r="A93" s="16" t="s">
        <v>91</v>
      </c>
      <c r="B93" s="14">
        <v>182.37</v>
      </c>
      <c r="C93" s="8">
        <v>0</v>
      </c>
      <c r="D93" s="12">
        <v>0</v>
      </c>
    </row>
    <row r="94" spans="1:4" ht="14.25">
      <c r="A94" s="16" t="s">
        <v>92</v>
      </c>
      <c r="B94" s="14">
        <v>64.05</v>
      </c>
      <c r="C94" s="8">
        <v>0</v>
      </c>
      <c r="D94" s="12">
        <v>0</v>
      </c>
    </row>
    <row r="95" spans="1:4" ht="14.25">
      <c r="A95" s="16" t="s">
        <v>93</v>
      </c>
      <c r="B95" s="14">
        <v>749.67</v>
      </c>
      <c r="C95" s="8">
        <v>0</v>
      </c>
      <c r="D95" s="12">
        <v>0</v>
      </c>
    </row>
    <row r="96" spans="1:4" ht="14.25">
      <c r="A96" s="16" t="s">
        <v>94</v>
      </c>
      <c r="B96" s="9">
        <v>277.27</v>
      </c>
      <c r="C96" s="8">
        <v>0</v>
      </c>
      <c r="D96" s="12">
        <v>0</v>
      </c>
    </row>
    <row r="97" spans="1:4" ht="14.25">
      <c r="A97" s="16" t="s">
        <v>95</v>
      </c>
      <c r="B97" s="9">
        <v>99.47</v>
      </c>
      <c r="C97" s="8">
        <v>0</v>
      </c>
      <c r="D97" s="12">
        <v>0</v>
      </c>
    </row>
    <row r="98" spans="1:4" ht="14.25">
      <c r="A98" s="16" t="s">
        <v>96</v>
      </c>
      <c r="B98" s="14">
        <v>3.96</v>
      </c>
      <c r="C98" s="8">
        <v>0</v>
      </c>
      <c r="D98" s="12">
        <v>0</v>
      </c>
    </row>
    <row r="99" spans="1:4" ht="14.25">
      <c r="A99" s="16" t="s">
        <v>97</v>
      </c>
      <c r="B99" s="9">
        <v>273.55</v>
      </c>
      <c r="C99" s="8">
        <v>0</v>
      </c>
      <c r="D99" s="12">
        <v>0</v>
      </c>
    </row>
    <row r="100" spans="1:4" ht="14.25">
      <c r="A100" s="16" t="s">
        <v>98</v>
      </c>
      <c r="B100" s="14">
        <v>96.08</v>
      </c>
      <c r="C100" s="8">
        <v>0</v>
      </c>
      <c r="D100" s="12">
        <v>0</v>
      </c>
    </row>
    <row r="101" spans="1:4" ht="14.25">
      <c r="A101" s="16" t="s">
        <v>99</v>
      </c>
      <c r="B101" s="14">
        <v>499.77</v>
      </c>
      <c r="C101" s="8">
        <v>0</v>
      </c>
      <c r="D101" s="12">
        <v>0</v>
      </c>
    </row>
    <row r="102" spans="1:4" ht="14.25">
      <c r="A102" s="16" t="s">
        <v>100</v>
      </c>
      <c r="B102" s="14">
        <v>184.85</v>
      </c>
      <c r="C102" s="8">
        <v>0</v>
      </c>
      <c r="D102" s="12">
        <v>0</v>
      </c>
    </row>
    <row r="103" spans="1:4" ht="14.25">
      <c r="A103" s="16" t="s">
        <v>101</v>
      </c>
      <c r="B103" s="14">
        <v>66.32</v>
      </c>
      <c r="C103" s="8">
        <v>0</v>
      </c>
      <c r="D103" s="12">
        <v>0</v>
      </c>
    </row>
    <row r="104" spans="1:4" ht="14.25">
      <c r="A104" s="16" t="s">
        <v>102</v>
      </c>
      <c r="B104" s="14">
        <v>182.37</v>
      </c>
      <c r="C104" s="8">
        <v>0</v>
      </c>
      <c r="D104" s="12">
        <v>0</v>
      </c>
    </row>
    <row r="105" spans="1:4" ht="14.25">
      <c r="A105" s="16" t="s">
        <v>103</v>
      </c>
      <c r="B105" s="14">
        <v>64.05</v>
      </c>
      <c r="C105" s="8">
        <v>0</v>
      </c>
      <c r="D105" s="12">
        <v>0</v>
      </c>
    </row>
    <row r="106" spans="1:4" ht="14.25">
      <c r="A106" s="16" t="s">
        <v>104</v>
      </c>
      <c r="B106" s="14">
        <v>1214.22</v>
      </c>
      <c r="C106" s="8">
        <v>0</v>
      </c>
      <c r="D106" s="12">
        <v>0</v>
      </c>
    </row>
    <row r="107" spans="1:4" ht="14.25">
      <c r="A107" s="16" t="s">
        <v>105</v>
      </c>
      <c r="B107" s="14">
        <v>416.03</v>
      </c>
      <c r="C107" s="8">
        <v>0</v>
      </c>
      <c r="D107" s="12">
        <v>0</v>
      </c>
    </row>
    <row r="108" spans="1:4" ht="14.25">
      <c r="A108" s="16" t="s">
        <v>106</v>
      </c>
      <c r="B108" s="14">
        <v>157.91</v>
      </c>
      <c r="C108" s="8">
        <v>0</v>
      </c>
      <c r="D108" s="12">
        <v>0</v>
      </c>
    </row>
    <row r="109" spans="1:4" ht="14.25">
      <c r="A109" s="16" t="s">
        <v>107</v>
      </c>
      <c r="B109" s="14">
        <v>434.25</v>
      </c>
      <c r="C109" s="8">
        <v>0</v>
      </c>
      <c r="D109" s="12">
        <v>0</v>
      </c>
    </row>
    <row r="110" spans="1:4" ht="14.25">
      <c r="A110" s="16" t="s">
        <v>108</v>
      </c>
      <c r="B110" s="14">
        <v>152.53</v>
      </c>
      <c r="C110" s="8">
        <v>0</v>
      </c>
      <c r="D110" s="12">
        <v>0</v>
      </c>
    </row>
    <row r="111" spans="1:4" ht="14.25">
      <c r="A111" s="16" t="s">
        <v>109</v>
      </c>
      <c r="B111" s="9">
        <v>48</v>
      </c>
      <c r="C111" s="8">
        <v>0</v>
      </c>
      <c r="D111" s="12">
        <v>0</v>
      </c>
    </row>
    <row r="112" spans="1:4" ht="14.25">
      <c r="A112" s="16" t="s">
        <v>110</v>
      </c>
      <c r="B112" s="9">
        <v>128</v>
      </c>
      <c r="C112" s="8">
        <v>0</v>
      </c>
      <c r="D112" s="12">
        <v>0</v>
      </c>
    </row>
    <row r="113" spans="1:4" ht="14.25">
      <c r="A113" s="16" t="s">
        <v>111</v>
      </c>
      <c r="B113" s="9">
        <v>2665.58</v>
      </c>
      <c r="C113" s="8">
        <v>0</v>
      </c>
      <c r="D113" s="12">
        <v>0</v>
      </c>
    </row>
    <row r="114" spans="1:4" ht="14.25">
      <c r="A114" s="16" t="s">
        <v>112</v>
      </c>
      <c r="B114" s="9">
        <v>172.95</v>
      </c>
      <c r="C114" s="8">
        <v>0</v>
      </c>
      <c r="D114" s="12">
        <v>0</v>
      </c>
    </row>
    <row r="115" spans="1:4" ht="14.25">
      <c r="A115" s="16" t="s">
        <v>113</v>
      </c>
      <c r="B115" s="9">
        <v>23702.23</v>
      </c>
      <c r="C115" s="8">
        <v>0</v>
      </c>
      <c r="D115" s="12">
        <v>0</v>
      </c>
    </row>
    <row r="116" spans="1:4" ht="14.25">
      <c r="A116" s="16" t="s">
        <v>114</v>
      </c>
      <c r="B116" s="14">
        <v>164.13</v>
      </c>
      <c r="C116" s="8">
        <v>0</v>
      </c>
      <c r="D116" s="12">
        <v>0</v>
      </c>
    </row>
    <row r="117" spans="1:4" ht="14.25">
      <c r="A117" s="16" t="s">
        <v>115</v>
      </c>
      <c r="B117" s="9">
        <v>856.76</v>
      </c>
      <c r="C117" s="8">
        <v>0</v>
      </c>
      <c r="D117" s="12">
        <v>0</v>
      </c>
    </row>
    <row r="118" spans="1:4" ht="14.25">
      <c r="A118" s="16" t="s">
        <v>116</v>
      </c>
      <c r="B118" s="14">
        <v>274.56</v>
      </c>
      <c r="C118" s="8">
        <v>0</v>
      </c>
      <c r="D118" s="12">
        <v>0</v>
      </c>
    </row>
    <row r="119" spans="1:4" ht="14.25">
      <c r="A119" s="16" t="s">
        <v>117</v>
      </c>
      <c r="B119" s="9">
        <v>732.16</v>
      </c>
      <c r="C119" s="8">
        <v>0</v>
      </c>
      <c r="D119" s="12">
        <v>0</v>
      </c>
    </row>
    <row r="120" spans="1:4" ht="14.25">
      <c r="A120" s="16" t="s">
        <v>118</v>
      </c>
      <c r="B120" s="9">
        <v>989.27</v>
      </c>
      <c r="C120" s="8">
        <v>0</v>
      </c>
      <c r="D120" s="12">
        <v>0</v>
      </c>
    </row>
    <row r="121" spans="1:4" ht="14.25">
      <c r="A121" s="16" t="s">
        <v>119</v>
      </c>
      <c r="B121" s="14">
        <v>5423.07</v>
      </c>
      <c r="C121" s="8">
        <v>0</v>
      </c>
      <c r="D121" s="12">
        <v>0</v>
      </c>
    </row>
    <row r="122" spans="1:4" ht="14.25">
      <c r="A122" s="16" t="s">
        <v>120</v>
      </c>
      <c r="B122" s="14">
        <v>938.82</v>
      </c>
      <c r="C122" s="8">
        <v>0</v>
      </c>
      <c r="D122" s="12">
        <v>0</v>
      </c>
    </row>
    <row r="123" spans="1:4" ht="14.25">
      <c r="A123" s="16" t="s">
        <v>121</v>
      </c>
      <c r="B123" s="14">
        <v>196.03</v>
      </c>
      <c r="C123" s="8">
        <v>0</v>
      </c>
      <c r="D123" s="12">
        <v>0</v>
      </c>
    </row>
    <row r="124" spans="1:4" ht="14.25">
      <c r="A124" s="16" t="s">
        <v>122</v>
      </c>
      <c r="B124" s="9">
        <v>1823.28</v>
      </c>
      <c r="C124" s="8">
        <v>0</v>
      </c>
      <c r="D124" s="12">
        <v>0</v>
      </c>
    </row>
    <row r="125" spans="1:4" ht="14.25">
      <c r="A125" s="16" t="s">
        <v>123</v>
      </c>
      <c r="B125" s="14">
        <v>245.9</v>
      </c>
      <c r="C125" s="8">
        <v>0</v>
      </c>
      <c r="D125" s="12">
        <v>0</v>
      </c>
    </row>
    <row r="126" spans="1:4" ht="14.25">
      <c r="A126" s="16" t="s">
        <v>124</v>
      </c>
      <c r="B126" s="14">
        <v>396.72</v>
      </c>
      <c r="C126" s="8">
        <v>0</v>
      </c>
      <c r="D126" s="12">
        <v>0</v>
      </c>
    </row>
    <row r="127" spans="1:4" ht="14.25">
      <c r="A127" s="16" t="s">
        <v>125</v>
      </c>
      <c r="B127" s="14">
        <v>54.1</v>
      </c>
      <c r="C127" s="8">
        <v>0</v>
      </c>
      <c r="D127" s="12">
        <v>0</v>
      </c>
    </row>
    <row r="128" spans="1:4" ht="14.25">
      <c r="A128" s="16" t="s">
        <v>126</v>
      </c>
      <c r="B128" s="14">
        <v>2000</v>
      </c>
      <c r="C128" s="8">
        <v>0</v>
      </c>
      <c r="D128" s="12">
        <v>0</v>
      </c>
    </row>
    <row r="129" spans="1:4" ht="14.25">
      <c r="A129" s="16" t="s">
        <v>127</v>
      </c>
      <c r="B129" s="14">
        <v>10</v>
      </c>
      <c r="C129" s="8">
        <v>0</v>
      </c>
      <c r="D129" s="12">
        <v>0</v>
      </c>
    </row>
    <row r="130" spans="1:4" ht="14.25">
      <c r="A130" s="16" t="s">
        <v>128</v>
      </c>
      <c r="B130" s="14">
        <v>1268.85</v>
      </c>
      <c r="C130" s="8">
        <v>0</v>
      </c>
      <c r="D130" s="12">
        <v>0</v>
      </c>
    </row>
    <row r="131" spans="1:4" ht="14.25">
      <c r="A131" s="16" t="s">
        <v>129</v>
      </c>
      <c r="B131" s="14">
        <v>57.38</v>
      </c>
      <c r="C131" s="8">
        <v>0</v>
      </c>
      <c r="D131" s="12">
        <v>0</v>
      </c>
    </row>
    <row r="132" spans="1:4" ht="14.25">
      <c r="A132" s="16" t="s">
        <v>130</v>
      </c>
      <c r="B132" s="14">
        <v>312.5</v>
      </c>
      <c r="C132" s="8">
        <v>0</v>
      </c>
      <c r="D132" s="12">
        <v>0</v>
      </c>
    </row>
    <row r="133" spans="1:4" ht="14.25">
      <c r="A133" s="16" t="s">
        <v>131</v>
      </c>
      <c r="B133" s="14">
        <v>1069.67</v>
      </c>
      <c r="C133" s="8">
        <v>0</v>
      </c>
      <c r="D133" s="12">
        <v>0</v>
      </c>
    </row>
    <row r="134" spans="1:4" ht="14.25">
      <c r="A134" s="16" t="s">
        <v>132</v>
      </c>
      <c r="B134" s="14">
        <v>1253.85</v>
      </c>
      <c r="C134" s="8">
        <v>0</v>
      </c>
      <c r="D134" s="12">
        <v>0</v>
      </c>
    </row>
    <row r="135" spans="1:4" ht="14.25">
      <c r="A135" s="16" t="s">
        <v>133</v>
      </c>
      <c r="B135" s="14">
        <v>282.56</v>
      </c>
      <c r="C135" s="8">
        <v>0</v>
      </c>
      <c r="D135" s="12">
        <v>0</v>
      </c>
    </row>
    <row r="136" spans="1:4" ht="14.25">
      <c r="A136" s="16" t="s">
        <v>134</v>
      </c>
      <c r="B136" s="14">
        <v>66.82</v>
      </c>
      <c r="C136" s="8">
        <v>0</v>
      </c>
      <c r="D136" s="12">
        <v>0</v>
      </c>
    </row>
    <row r="137" spans="1:4" ht="14.25">
      <c r="A137" s="16" t="s">
        <v>135</v>
      </c>
      <c r="B137" s="14">
        <v>1540</v>
      </c>
      <c r="C137" s="8">
        <v>0</v>
      </c>
      <c r="D137" s="12">
        <v>0</v>
      </c>
    </row>
    <row r="138" spans="1:4" ht="14.25">
      <c r="A138" s="16" t="s">
        <v>136</v>
      </c>
      <c r="B138" s="9">
        <v>1540</v>
      </c>
      <c r="C138" s="8">
        <v>0</v>
      </c>
      <c r="D138" s="12">
        <f>B138*C138</f>
        <v>0</v>
      </c>
    </row>
    <row r="139" spans="1:4" ht="14.25">
      <c r="A139" s="16" t="s">
        <v>137</v>
      </c>
      <c r="B139" s="14">
        <v>1840</v>
      </c>
      <c r="C139" s="8">
        <v>0</v>
      </c>
      <c r="D139" s="12">
        <v>0</v>
      </c>
    </row>
    <row r="140" spans="1:4" ht="14.25">
      <c r="A140" s="16" t="s">
        <v>138</v>
      </c>
      <c r="B140" s="14">
        <v>279.15</v>
      </c>
      <c r="C140" s="8">
        <v>0</v>
      </c>
      <c r="D140" s="12">
        <v>0</v>
      </c>
    </row>
    <row r="141" spans="1:4" ht="14.25">
      <c r="A141" s="16" t="s">
        <v>139</v>
      </c>
      <c r="B141" s="14">
        <v>12.5</v>
      </c>
      <c r="C141" s="8">
        <v>0</v>
      </c>
      <c r="D141" s="12">
        <v>0</v>
      </c>
    </row>
    <row r="142" spans="1:4" ht="14.25">
      <c r="A142" s="16" t="s">
        <v>140</v>
      </c>
      <c r="B142" s="14">
        <v>235.33</v>
      </c>
      <c r="C142" s="8">
        <v>0</v>
      </c>
      <c r="D142" s="12">
        <v>0</v>
      </c>
    </row>
    <row r="143" spans="1:4" ht="14.25">
      <c r="A143" s="16" t="s">
        <v>141</v>
      </c>
      <c r="B143" s="14">
        <v>12.62</v>
      </c>
      <c r="C143" s="8">
        <v>0</v>
      </c>
      <c r="D143" s="12">
        <v>0</v>
      </c>
    </row>
    <row r="144" spans="1:4" ht="14.25">
      <c r="A144" s="16" t="s">
        <v>142</v>
      </c>
      <c r="B144" s="14">
        <v>145.39</v>
      </c>
      <c r="C144" s="8">
        <v>0</v>
      </c>
      <c r="D144" s="12">
        <v>0</v>
      </c>
    </row>
    <row r="145" spans="1:4" ht="14.25">
      <c r="A145" s="16" t="s">
        <v>143</v>
      </c>
      <c r="B145" s="14">
        <v>1244.33</v>
      </c>
      <c r="C145" s="8">
        <v>0</v>
      </c>
      <c r="D145" s="12">
        <v>0</v>
      </c>
    </row>
    <row r="146" spans="1:4" ht="14.25">
      <c r="A146" s="16" t="s">
        <v>144</v>
      </c>
      <c r="B146" s="14">
        <v>690.43</v>
      </c>
      <c r="C146" s="8">
        <v>0</v>
      </c>
      <c r="D146" s="12">
        <v>0</v>
      </c>
    </row>
    <row r="147" spans="1:4" ht="14.25">
      <c r="A147" s="16" t="s">
        <v>145</v>
      </c>
      <c r="B147" s="14">
        <v>879</v>
      </c>
      <c r="C147" s="8">
        <v>0</v>
      </c>
      <c r="D147" s="12">
        <v>0</v>
      </c>
    </row>
    <row r="148" spans="1:4" ht="14.25">
      <c r="A148" s="16" t="s">
        <v>146</v>
      </c>
      <c r="B148" s="14">
        <v>276.93</v>
      </c>
      <c r="C148" s="8">
        <v>0</v>
      </c>
      <c r="D148" s="12">
        <v>0</v>
      </c>
    </row>
    <row r="149" spans="1:4" ht="14.25">
      <c r="A149" s="16" t="s">
        <v>147</v>
      </c>
      <c r="B149" s="14">
        <v>571.25</v>
      </c>
      <c r="C149" s="8">
        <v>0</v>
      </c>
      <c r="D149" s="12">
        <v>0</v>
      </c>
    </row>
    <row r="150" spans="1:4" ht="14.25">
      <c r="A150" s="16" t="s">
        <v>148</v>
      </c>
      <c r="B150" s="14">
        <v>4038.86</v>
      </c>
      <c r="C150" s="8">
        <v>0</v>
      </c>
      <c r="D150" s="12">
        <v>0</v>
      </c>
    </row>
    <row r="151" spans="1:4" ht="14.25">
      <c r="A151" s="16" t="s">
        <v>149</v>
      </c>
      <c r="B151" s="14">
        <v>888.55</v>
      </c>
      <c r="C151" s="8">
        <v>0</v>
      </c>
      <c r="D151" s="12">
        <v>0</v>
      </c>
    </row>
    <row r="152" spans="1:4" ht="14.25">
      <c r="A152" s="16" t="s">
        <v>150</v>
      </c>
      <c r="B152" s="14">
        <v>315</v>
      </c>
      <c r="C152" s="8">
        <v>0</v>
      </c>
      <c r="D152" s="12">
        <v>0</v>
      </c>
    </row>
    <row r="153" spans="1:4" ht="14.25">
      <c r="A153" s="16" t="s">
        <v>151</v>
      </c>
      <c r="B153" s="14">
        <v>315</v>
      </c>
      <c r="C153" s="8">
        <v>0</v>
      </c>
      <c r="D153" s="12">
        <v>0</v>
      </c>
    </row>
    <row r="154" spans="1:4" ht="14.25">
      <c r="A154" s="16" t="s">
        <v>152</v>
      </c>
      <c r="B154" s="14">
        <v>363</v>
      </c>
      <c r="C154" s="8">
        <v>0</v>
      </c>
      <c r="D154" s="12">
        <v>0</v>
      </c>
    </row>
    <row r="155" spans="1:4" ht="14.25">
      <c r="A155" s="16" t="s">
        <v>153</v>
      </c>
      <c r="B155" s="14">
        <v>265</v>
      </c>
      <c r="C155" s="8">
        <v>0</v>
      </c>
      <c r="D155" s="12">
        <v>0</v>
      </c>
    </row>
    <row r="156" spans="1:4" ht="14.25">
      <c r="A156" s="16" t="s">
        <v>154</v>
      </c>
      <c r="B156" s="14">
        <v>1500</v>
      </c>
      <c r="C156" s="8">
        <v>0</v>
      </c>
      <c r="D156" s="12">
        <v>0</v>
      </c>
    </row>
    <row r="157" spans="1:4" ht="14.25">
      <c r="A157" s="16" t="s">
        <v>155</v>
      </c>
      <c r="B157" s="14">
        <v>36.36</v>
      </c>
      <c r="C157" s="8">
        <v>0</v>
      </c>
      <c r="D157" s="12">
        <v>0</v>
      </c>
    </row>
    <row r="158" spans="1:4" ht="14.25">
      <c r="A158" s="16" t="s">
        <v>156</v>
      </c>
      <c r="B158" s="14">
        <v>10</v>
      </c>
      <c r="C158" s="8">
        <v>0</v>
      </c>
      <c r="D158" s="12">
        <v>0</v>
      </c>
    </row>
    <row r="159" spans="1:4" ht="14.25">
      <c r="A159" s="16" t="s">
        <v>157</v>
      </c>
      <c r="B159" s="14">
        <v>434.6</v>
      </c>
      <c r="C159" s="8">
        <v>0</v>
      </c>
      <c r="D159" s="12">
        <v>0</v>
      </c>
    </row>
    <row r="160" spans="1:4" ht="14.25">
      <c r="A160" s="16" t="s">
        <v>158</v>
      </c>
      <c r="B160" s="14">
        <v>400.89</v>
      </c>
      <c r="C160" s="8">
        <v>0</v>
      </c>
      <c r="D160" s="12">
        <v>0</v>
      </c>
    </row>
    <row r="161" spans="1:4" ht="14.25">
      <c r="A161" s="16" t="s">
        <v>159</v>
      </c>
      <c r="B161" s="14">
        <v>11.85</v>
      </c>
      <c r="C161" s="8">
        <v>0</v>
      </c>
      <c r="D161" s="12">
        <v>0</v>
      </c>
    </row>
    <row r="162" spans="1:4" ht="14.25">
      <c r="A162" s="16" t="s">
        <v>160</v>
      </c>
      <c r="B162" s="14">
        <v>155.74</v>
      </c>
      <c r="C162" s="8">
        <v>0</v>
      </c>
      <c r="D162" s="12">
        <v>0</v>
      </c>
    </row>
    <row r="163" spans="1:4" ht="14.25">
      <c r="A163" s="16" t="s">
        <v>161</v>
      </c>
      <c r="B163" s="9">
        <v>34.26</v>
      </c>
      <c r="C163" s="8">
        <v>0</v>
      </c>
      <c r="D163" s="12">
        <v>0</v>
      </c>
    </row>
    <row r="164" spans="1:4" ht="14.25">
      <c r="A164" s="16" t="s">
        <v>162</v>
      </c>
      <c r="B164" s="14">
        <v>11505</v>
      </c>
      <c r="C164" s="8">
        <v>0</v>
      </c>
      <c r="D164" s="12">
        <v>0</v>
      </c>
    </row>
    <row r="165" spans="1:4" ht="14.25">
      <c r="A165" s="16" t="s">
        <v>163</v>
      </c>
      <c r="B165" s="14">
        <v>80</v>
      </c>
      <c r="C165" s="8">
        <v>0</v>
      </c>
      <c r="D165" s="12">
        <v>0</v>
      </c>
    </row>
    <row r="166" spans="1:4" ht="14.25">
      <c r="A166" s="16" t="s">
        <v>164</v>
      </c>
      <c r="B166" s="14">
        <v>68.18</v>
      </c>
      <c r="C166" s="8">
        <v>0</v>
      </c>
      <c r="D166" s="12">
        <v>0</v>
      </c>
    </row>
    <row r="167" spans="1:4" ht="14.25">
      <c r="A167" s="16" t="s">
        <v>165</v>
      </c>
      <c r="B167" s="14">
        <v>36.36</v>
      </c>
      <c r="C167" s="8">
        <v>0</v>
      </c>
      <c r="D167" s="12">
        <v>0</v>
      </c>
    </row>
    <row r="168" spans="1:4" ht="14.25">
      <c r="A168" s="16" t="s">
        <v>166</v>
      </c>
      <c r="B168" s="14">
        <v>160.9</v>
      </c>
      <c r="C168" s="8">
        <v>0</v>
      </c>
      <c r="D168" s="12">
        <v>0</v>
      </c>
    </row>
    <row r="169" spans="1:4" ht="14.25">
      <c r="A169" s="16" t="s">
        <v>167</v>
      </c>
      <c r="B169" s="14">
        <v>39.18</v>
      </c>
      <c r="C169" s="8">
        <v>0</v>
      </c>
      <c r="D169" s="12">
        <v>0</v>
      </c>
    </row>
    <row r="170" spans="1:4" ht="14.25">
      <c r="A170" s="16" t="s">
        <v>168</v>
      </c>
      <c r="B170" s="14">
        <v>71.3</v>
      </c>
      <c r="C170" s="8">
        <v>0</v>
      </c>
      <c r="D170" s="12">
        <v>0</v>
      </c>
    </row>
    <row r="171" spans="1:4" ht="14.25">
      <c r="A171" s="16" t="s">
        <v>169</v>
      </c>
      <c r="B171" s="14">
        <v>20.5</v>
      </c>
      <c r="C171" s="8">
        <v>0</v>
      </c>
      <c r="D171" s="12">
        <v>0</v>
      </c>
    </row>
    <row r="172" spans="1:4" ht="14.25">
      <c r="A172" s="16" t="s">
        <v>170</v>
      </c>
      <c r="B172" s="14">
        <v>22.5</v>
      </c>
      <c r="C172" s="8">
        <v>0</v>
      </c>
      <c r="D172" s="12">
        <v>0</v>
      </c>
    </row>
    <row r="173" spans="1:4" ht="14.25">
      <c r="A173" s="16" t="s">
        <v>171</v>
      </c>
      <c r="B173" s="14">
        <v>6.82</v>
      </c>
      <c r="C173" s="8">
        <v>0</v>
      </c>
      <c r="D173" s="12">
        <f>B173*C173</f>
        <v>0</v>
      </c>
    </row>
    <row r="174" spans="1:4" ht="14.25">
      <c r="A174" s="16" t="s">
        <v>172</v>
      </c>
      <c r="B174" s="14">
        <v>3.64</v>
      </c>
      <c r="C174" s="8">
        <v>0</v>
      </c>
      <c r="D174" s="12">
        <v>0</v>
      </c>
    </row>
    <row r="175" spans="1:4" ht="14.25">
      <c r="A175" s="16" t="s">
        <v>173</v>
      </c>
      <c r="B175" s="14">
        <v>1475.41</v>
      </c>
      <c r="C175" s="8">
        <v>0</v>
      </c>
      <c r="D175" s="12">
        <v>0</v>
      </c>
    </row>
    <row r="176" spans="1:4" ht="14.25">
      <c r="A176" s="16" t="s">
        <v>174</v>
      </c>
      <c r="B176" s="14">
        <v>345</v>
      </c>
      <c r="C176" s="8">
        <v>0</v>
      </c>
      <c r="D176" s="12">
        <f>B176*C176</f>
        <v>0</v>
      </c>
    </row>
    <row r="177" spans="1:4" ht="14.25">
      <c r="A177" s="16" t="s">
        <v>175</v>
      </c>
      <c r="B177" s="14">
        <v>109.18</v>
      </c>
      <c r="C177" s="8">
        <v>0</v>
      </c>
      <c r="D177" s="12">
        <v>0</v>
      </c>
    </row>
    <row r="178" spans="1:4" ht="14.25">
      <c r="A178" s="20" t="s">
        <v>176</v>
      </c>
      <c r="B178" s="20">
        <v>324.59</v>
      </c>
      <c r="C178" s="20">
        <v>0</v>
      </c>
      <c r="D178" s="20">
        <v>0</v>
      </c>
    </row>
    <row r="179" spans="1:4" ht="14.25">
      <c r="A179" s="21" t="s">
        <v>177</v>
      </c>
      <c r="B179" s="22">
        <v>34.55</v>
      </c>
      <c r="C179" s="23">
        <v>0</v>
      </c>
      <c r="D179" s="24">
        <v>0</v>
      </c>
    </row>
    <row r="180" spans="1:4" ht="14.25">
      <c r="A180" s="21" t="s">
        <v>178</v>
      </c>
      <c r="B180" s="22">
        <v>24.02</v>
      </c>
      <c r="C180" s="23">
        <v>0</v>
      </c>
      <c r="D180" s="24">
        <v>0</v>
      </c>
    </row>
    <row r="181" spans="1:4" ht="14.25">
      <c r="A181" s="21" t="s">
        <v>179</v>
      </c>
      <c r="B181" s="22">
        <v>370</v>
      </c>
      <c r="C181" s="23">
        <v>0</v>
      </c>
      <c r="D181" s="24">
        <v>0</v>
      </c>
    </row>
    <row r="182" spans="1:4" ht="14.25">
      <c r="A182" s="21" t="s">
        <v>180</v>
      </c>
      <c r="B182" s="22">
        <v>370</v>
      </c>
      <c r="C182" s="23">
        <v>0</v>
      </c>
      <c r="D182" s="24">
        <v>0</v>
      </c>
    </row>
    <row r="183" spans="1:4" ht="14.25">
      <c r="A183" s="21" t="s">
        <v>181</v>
      </c>
      <c r="B183" s="22">
        <v>370</v>
      </c>
      <c r="C183" s="23">
        <v>0</v>
      </c>
      <c r="D183" s="24">
        <v>0</v>
      </c>
    </row>
    <row r="184" spans="1:4" ht="14.25">
      <c r="A184" s="21" t="s">
        <v>182</v>
      </c>
      <c r="B184" s="22">
        <v>370</v>
      </c>
      <c r="C184" s="23">
        <v>0</v>
      </c>
      <c r="D184" s="24">
        <v>0</v>
      </c>
    </row>
    <row r="185" spans="1:4" ht="14.25">
      <c r="A185" s="21" t="s">
        <v>183</v>
      </c>
      <c r="B185" s="22">
        <v>370</v>
      </c>
      <c r="C185" s="23">
        <v>0</v>
      </c>
      <c r="D185" s="24">
        <v>0</v>
      </c>
    </row>
    <row r="186" spans="1:4" ht="14.25">
      <c r="A186" s="21" t="s">
        <v>184</v>
      </c>
      <c r="B186" s="22">
        <v>370</v>
      </c>
      <c r="C186" s="23">
        <v>0</v>
      </c>
      <c r="D186" s="24">
        <v>0</v>
      </c>
    </row>
    <row r="187" spans="1:3" ht="14.25">
      <c r="A187" s="18"/>
      <c r="B187" s="19"/>
      <c r="C187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Asus02</dc:creator>
  <cp:keywords/>
  <dc:description/>
  <cp:lastModifiedBy>Asus02</cp:lastModifiedBy>
  <dcterms:created xsi:type="dcterms:W3CDTF">2016-03-14T12:51:17Z</dcterms:created>
  <dcterms:modified xsi:type="dcterms:W3CDTF">2017-01-11T11:27:25Z</dcterms:modified>
  <cp:category/>
  <cp:version/>
  <cp:contentType/>
  <cp:contentStatus/>
</cp:coreProperties>
</file>