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8" activeTab="0"/>
  </bookViews>
  <sheets>
    <sheet name="Foglio1" sheetId="1" r:id="rId1"/>
    <sheet name="Foglio2" sheetId="2" r:id="rId2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C8" authorId="0">
      <text>
        <r>
          <rPr>
            <b/>
            <sz val="9"/>
            <color indexed="8"/>
            <rFont val="Tahoma"/>
            <family val="2"/>
          </rPr>
          <t>+ se pagamento dopo la scadenza
- se pagamento prima della scadenza</t>
        </r>
      </text>
    </comment>
    <comment ref="D8" authorId="0">
      <text>
        <r>
          <rPr>
            <b/>
            <sz val="9"/>
            <color indexed="8"/>
            <rFont val="Tahoma"/>
            <family val="2"/>
          </rPr>
          <t>prodotto fra importo della fattura e giorni di ritardo del pagamento rispetto alla scadenza</t>
        </r>
      </text>
    </comment>
  </commentList>
</comments>
</file>

<file path=xl/sharedStrings.xml><?xml version="1.0" encoding="utf-8"?>
<sst xmlns="http://schemas.openxmlformats.org/spreadsheetml/2006/main" count="42" uniqueCount="42">
  <si>
    <t>indice tempestività pagamenti</t>
  </si>
  <si>
    <t>fatture</t>
  </si>
  <si>
    <t>Importo</t>
  </si>
  <si>
    <t>pagamento (giorni dopo la scadenza)</t>
  </si>
  <si>
    <t>importo x giorni pagamento</t>
  </si>
  <si>
    <t xml:space="preserve">totale </t>
  </si>
  <si>
    <t>III TEMPESTIVITA' LUGLIO - AGOSTO -SETTEMBRE 2016</t>
  </si>
  <si>
    <t>PAGAM. FATT.N. 8T00380894 TELECOM SPESE APRILE/MAGGIO- MAND N. 180</t>
  </si>
  <si>
    <t>PAGAM.RIMBORSO ACCONTO VIAGGI NON EFFETTUATI - GENITORI -MAND.N. 182</t>
  </si>
  <si>
    <t>PAGAM.FATT.N. 1616017402 -SIAE -MAND.N.183</t>
  </si>
  <si>
    <t>PAGAM.FATT.N.11/0003373 C.I.C.L.A.T. -PULIZIA MESE GIUGNO- MAND.N. 185</t>
  </si>
  <si>
    <t>PAGAM.FATT.N.4 -TIPOGRAFIA RUSSO - MANIFESTI E INVITI MUSICAL</t>
  </si>
  <si>
    <t>PAGAM.FATT.N.62 DEL 1/07/2016- A 2 S SRL- PLASTIFICATRICE E MATERIALE PALESTRA- MAND. 189</t>
  </si>
  <si>
    <t>PAGAM.FATT.N. 65 DEL 01/07/2016 -A 2 S SRL - TONER ESAMI - MAND. N. 193</t>
  </si>
  <si>
    <t xml:space="preserve">PAGAM.FATT.N. 61 DEL 01/07/2016 - A 2 S SRL - MAND. N. 191 </t>
  </si>
  <si>
    <t xml:space="preserve">PAGAM.FATT.N.63 DEL 01/07/2016 -A 2 S SRL - MAND. N. 194 </t>
  </si>
  <si>
    <t>PAGAM.FATT.N.64 DEL 01/07/2016 - A 2 S SRL - CARTA A4 - MAND. N. 196</t>
  </si>
  <si>
    <t>PAGAM.FATT.N.8716189922 DEL 12/07/2016 POSTE ITALIANE MAND. N. 199</t>
  </si>
  <si>
    <t xml:space="preserve">PAGAM . RIMBORSO SPESE PER PROF. RAINONE PER MUSICAL  IN INGLESE  MAND. N .200 </t>
  </si>
  <si>
    <t>PAGAM. FATT. N 97 DEL 14/07/2016  A.R. INFORMATICA ACQUISTO AXIOS  MAND. N 201</t>
  </si>
  <si>
    <t xml:space="preserve">PAGAM . FATT. N 1/2016 DEL 31/05/2016  FIORELLA BUS IMPEGNO MAND N 202 </t>
  </si>
  <si>
    <t>PAGAM . FATT. N 1/2016 DEL 31/05/2016  FIORELLA BUS IMPEGNO MAND N 203</t>
  </si>
  <si>
    <t>PAGAM.FATT. N . 2/2016 DEL 31/05/2016 FIORELLA BUS GENNAIO APRILE  MAND. 204</t>
  </si>
  <si>
    <t xml:space="preserve">PAGAM. FATT. N 2/2016 DEL 31/05/2016 FIORELLA BUS  GENNAIO APRILE  MAND. 205 </t>
  </si>
  <si>
    <t xml:space="preserve">PAGAM. RIMBORSO PER VIAGGIO D'ISTRUZ ABATE ALFREDO  MAND . N 207 </t>
  </si>
  <si>
    <t xml:space="preserve">PAGAM FATT. N 161/FE DEL 12/07/2016  AIESEC PROGETTO EDUCHANGE  MAND. N 208 </t>
  </si>
  <si>
    <t xml:space="preserve">PAGAM . PROGETTO  QUI YING COMPENSO NETTO PROGETTO CORSO DÌ CINESE  MAND N 209 </t>
  </si>
  <si>
    <t xml:space="preserve">PAGAM . ESPERTI ESTERNI  CORSO DÌ AGGIORN BEN- ESSERE MAND. N 215 </t>
  </si>
  <si>
    <t>PAGAM.  ESPERTO ESTERNI   PET THERAPY  MAND. N 212</t>
  </si>
  <si>
    <t xml:space="preserve">PAGAM. ESPERTI ESTERNI CORSO DÌ FORMAZIONE FISICA MODERNA  MAND. N 218 </t>
  </si>
  <si>
    <t>PAGAM .ESPERTI ESTERNI  MUSICAL IN INGLESA MAND. N 221</t>
  </si>
  <si>
    <t xml:space="preserve">PAGAM .  SPESE POSTALI  GIUGNO 2016   MAND . 224 </t>
  </si>
  <si>
    <t>PAGAM.  FATT.N. 8T00539072 DEL 05.08.2016  TELECOM  MAND. N 225</t>
  </si>
  <si>
    <t>PAGAM .FATT. N 34_16 EL 31/08/2016 COMETECH    MAND. N 226</t>
  </si>
  <si>
    <t>PAGAM. FATT.N 10/E DEL 12/09/2016 D'AVALOS PROGETTO  ERASMUS MAND. N 227</t>
  </si>
  <si>
    <t>PAGAM . FATT. N 8716249263 DEL 12/09/2016 ENTE POSTE FERROVIA DÌ BENEVENTO MAND. N 228</t>
  </si>
  <si>
    <t xml:space="preserve">PAGAM . RIMBORSO  TASSE SCOLASTICHE  MAND. 229 </t>
  </si>
  <si>
    <t>PAGAM. COMPENSO  PER PROGETTO MISICPTERAPIA  ASSOCIAZIONE "LEGAMI" MAND N 230</t>
  </si>
  <si>
    <t>PAGAM . FATT.N 10 DEL 14/09/2016 PON FSEPOPN-CA-2016-11 PUBBLICITA'  MAND N 321</t>
  </si>
  <si>
    <t xml:space="preserve">PAGAM .RIMBORSO SPESE  PER PROGETTO ERASMUS  PERROTTA GENES  MAND. N 235 </t>
  </si>
  <si>
    <t xml:space="preserve">PAGAM . SPESE 1 ° TRIMESTRE 2016  MANCA MONTE DEI PASCHI DÌ SIENA  MAND. N 236 </t>
  </si>
  <si>
    <t xml:space="preserve">PAGAM RIMBORSO SPESE PER ACQUISTO GOOGLE  PROF. RAINONE N. MAND N. 237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</si>
</sst>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1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9"/>
      <color indexed="8"/>
      <name val="Tahoma"/>
      <family val="2"/>
    </font>
    <font>
      <b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18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Alignment="0" applyProtection="0"/>
    <xf numFmtId="0" fontId="8" fillId="16" borderId="5" applyNumberFormat="0" applyAlignment="0" applyProtection="0"/>
    <xf numFmtId="9" fontId="1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8" fillId="0" borderId="12" xfId="36" applyNumberFormat="1" applyFill="1" applyBorder="1" applyAlignment="1" applyProtection="1">
      <alignment/>
      <protection/>
    </xf>
    <xf numFmtId="0" fontId="15" fillId="24" borderId="13" xfId="0" applyFont="1" applyFill="1" applyBorder="1" applyAlignment="1">
      <alignment/>
    </xf>
    <xf numFmtId="2" fontId="15" fillId="24" borderId="14" xfId="0" applyNumberFormat="1" applyFont="1" applyFill="1" applyBorder="1" applyAlignment="1">
      <alignment/>
    </xf>
    <xf numFmtId="0" fontId="15" fillId="23" borderId="15" xfId="0" applyFont="1" applyFill="1" applyBorder="1" applyAlignment="1">
      <alignment/>
    </xf>
    <xf numFmtId="0" fontId="15" fillId="23" borderId="15" xfId="0" applyFont="1" applyFill="1" applyBorder="1" applyAlignment="1">
      <alignment wrapText="1"/>
    </xf>
    <xf numFmtId="0" fontId="0" fillId="0" borderId="15" xfId="0" applyFont="1" applyBorder="1" applyAlignment="1">
      <alignment/>
    </xf>
    <xf numFmtId="4" fontId="0" fillId="0" borderId="15" xfId="0" applyNumberFormat="1" applyBorder="1" applyAlignment="1">
      <alignment/>
    </xf>
    <xf numFmtId="2" fontId="0" fillId="0" borderId="15" xfId="0" applyNumberFormat="1" applyFont="1" applyBorder="1" applyAlignment="1">
      <alignment/>
    </xf>
    <xf numFmtId="2" fontId="0" fillId="0" borderId="15" xfId="0" applyNumberFormat="1" applyBorder="1" applyAlignment="1">
      <alignment/>
    </xf>
    <xf numFmtId="0" fontId="0" fillId="0" borderId="15" xfId="0" applyFont="1" applyFill="1" applyBorder="1" applyAlignment="1">
      <alignment/>
    </xf>
    <xf numFmtId="2" fontId="0" fillId="0" borderId="15" xfId="0" applyNumberFormat="1" applyFont="1" applyFill="1" applyBorder="1" applyAlignment="1">
      <alignment/>
    </xf>
    <xf numFmtId="4" fontId="0" fillId="0" borderId="15" xfId="0" applyNumberFormat="1" applyFont="1" applyBorder="1" applyAlignment="1">
      <alignment/>
    </xf>
    <xf numFmtId="0" fontId="0" fillId="0" borderId="15" xfId="0" applyFill="1" applyBorder="1" applyAlignment="1">
      <alignment/>
    </xf>
    <xf numFmtId="0" fontId="0" fillId="0" borderId="15" xfId="0" applyBorder="1" applyAlignment="1">
      <alignment/>
    </xf>
    <xf numFmtId="2" fontId="0" fillId="0" borderId="15" xfId="0" applyNumberFormat="1" applyFill="1" applyBorder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78"/>
  <sheetViews>
    <sheetView tabSelected="1" zoomScalePageLayoutView="0" workbookViewId="0" topLeftCell="A24">
      <selection activeCell="D42" sqref="D42"/>
    </sheetView>
  </sheetViews>
  <sheetFormatPr defaultColWidth="9.140625" defaultRowHeight="15"/>
  <cols>
    <col min="1" max="1" width="86.7109375" style="0" customWidth="1"/>
    <col min="2" max="2" width="17.28125" style="0" customWidth="1"/>
    <col min="3" max="3" width="14.8515625" style="0" customWidth="1"/>
    <col min="4" max="4" width="12.8515625" style="0" customWidth="1"/>
    <col min="5" max="5" width="36.57421875" style="0" customWidth="1"/>
  </cols>
  <sheetData>
    <row r="2" ht="15">
      <c r="A2" s="1"/>
    </row>
    <row r="3" ht="15">
      <c r="A3" s="2"/>
    </row>
    <row r="4" ht="15">
      <c r="A4" s="3" t="s">
        <v>6</v>
      </c>
    </row>
    <row r="6" spans="1:2" ht="15">
      <c r="A6" s="4" t="s">
        <v>0</v>
      </c>
      <c r="B6" s="5">
        <f>D178/B178</f>
        <v>-12.982492584222461</v>
      </c>
    </row>
    <row r="8" spans="1:4" ht="60">
      <c r="A8" s="6" t="s">
        <v>1</v>
      </c>
      <c r="B8" s="6" t="s">
        <v>2</v>
      </c>
      <c r="C8" s="7" t="s">
        <v>3</v>
      </c>
      <c r="D8" s="7" t="s">
        <v>4</v>
      </c>
    </row>
    <row r="9" spans="1:4" ht="15">
      <c r="A9" s="16" t="s">
        <v>7</v>
      </c>
      <c r="B9" s="9">
        <v>122.21</v>
      </c>
      <c r="C9" s="8">
        <v>-9</v>
      </c>
      <c r="D9" s="8">
        <f aca="true" t="shared" si="0" ref="D9:D177">B9*C9</f>
        <v>-1099.8899999999999</v>
      </c>
    </row>
    <row r="10" spans="1:4" ht="15">
      <c r="A10" s="16" t="s">
        <v>8</v>
      </c>
      <c r="B10" s="10">
        <v>150</v>
      </c>
      <c r="C10" s="8">
        <v>0</v>
      </c>
      <c r="D10" s="8">
        <f t="shared" si="0"/>
        <v>0</v>
      </c>
    </row>
    <row r="11" spans="1:4" ht="15">
      <c r="A11" s="16" t="s">
        <v>9</v>
      </c>
      <c r="B11" s="10">
        <v>70.52</v>
      </c>
      <c r="C11" s="8">
        <v>0</v>
      </c>
      <c r="D11" s="8">
        <f t="shared" si="0"/>
        <v>0</v>
      </c>
    </row>
    <row r="12" spans="1:4" ht="15">
      <c r="A12" s="16" t="s">
        <v>10</v>
      </c>
      <c r="B12" s="10">
        <v>4927.41</v>
      </c>
      <c r="C12" s="8">
        <v>-55</v>
      </c>
      <c r="D12" s="8">
        <f t="shared" si="0"/>
        <v>-271007.55</v>
      </c>
    </row>
    <row r="13" spans="1:4" ht="15">
      <c r="A13" s="16" t="s">
        <v>11</v>
      </c>
      <c r="B13" s="10">
        <v>180</v>
      </c>
      <c r="C13" s="8">
        <v>0</v>
      </c>
      <c r="D13" s="8">
        <f t="shared" si="0"/>
        <v>0</v>
      </c>
    </row>
    <row r="14" spans="1:4" ht="15">
      <c r="A14" s="16" t="s">
        <v>12</v>
      </c>
      <c r="B14" s="10">
        <v>1256</v>
      </c>
      <c r="C14" s="8">
        <v>0</v>
      </c>
      <c r="D14" s="8">
        <f t="shared" si="0"/>
        <v>0</v>
      </c>
    </row>
    <row r="15" spans="1:4" ht="15">
      <c r="A15" s="16" t="s">
        <v>13</v>
      </c>
      <c r="B15" s="10">
        <v>160</v>
      </c>
      <c r="C15" s="8">
        <v>0</v>
      </c>
      <c r="D15" s="8">
        <f t="shared" si="0"/>
        <v>0</v>
      </c>
    </row>
    <row r="16" spans="1:4" ht="15">
      <c r="A16" s="16" t="s">
        <v>14</v>
      </c>
      <c r="B16" s="11">
        <v>1992</v>
      </c>
      <c r="C16" s="8">
        <v>0</v>
      </c>
      <c r="D16" s="8">
        <f t="shared" si="0"/>
        <v>0</v>
      </c>
    </row>
    <row r="17" spans="1:4" ht="15">
      <c r="A17" s="16" t="s">
        <v>15</v>
      </c>
      <c r="B17" s="11">
        <v>340</v>
      </c>
      <c r="C17" s="8">
        <v>0</v>
      </c>
      <c r="D17" s="8">
        <f t="shared" si="0"/>
        <v>0</v>
      </c>
    </row>
    <row r="18" spans="1:4" ht="15">
      <c r="A18" s="16" t="s">
        <v>16</v>
      </c>
      <c r="B18" s="10">
        <v>300</v>
      </c>
      <c r="C18" s="8">
        <v>0</v>
      </c>
      <c r="D18" s="8">
        <f t="shared" si="0"/>
        <v>0</v>
      </c>
    </row>
    <row r="19" spans="1:4" ht="15">
      <c r="A19" s="15" t="s">
        <v>17</v>
      </c>
      <c r="B19" s="13">
        <v>39.52</v>
      </c>
      <c r="C19" s="12">
        <v>-30</v>
      </c>
      <c r="D19" s="12">
        <f t="shared" si="0"/>
        <v>-1185.6000000000001</v>
      </c>
    </row>
    <row r="20" spans="1:4" ht="15">
      <c r="A20" s="15" t="s">
        <v>18</v>
      </c>
      <c r="B20" s="13">
        <v>351.97</v>
      </c>
      <c r="C20" s="12">
        <v>0</v>
      </c>
      <c r="D20" s="12">
        <v>0</v>
      </c>
    </row>
    <row r="21" spans="1:4" ht="15">
      <c r="A21" s="15" t="s">
        <v>19</v>
      </c>
      <c r="B21" s="13">
        <v>150</v>
      </c>
      <c r="C21" s="12">
        <v>0</v>
      </c>
      <c r="D21" s="12">
        <f t="shared" si="0"/>
        <v>0</v>
      </c>
    </row>
    <row r="22" spans="1:4" ht="15">
      <c r="A22" s="15" t="s">
        <v>20</v>
      </c>
      <c r="B22" s="13">
        <v>31.81</v>
      </c>
      <c r="C22" s="12">
        <v>0</v>
      </c>
      <c r="D22" s="12">
        <v>0</v>
      </c>
    </row>
    <row r="23" spans="1:4" ht="15">
      <c r="A23" s="15" t="s">
        <v>21</v>
      </c>
      <c r="B23" s="13">
        <v>318.19</v>
      </c>
      <c r="C23" s="12">
        <v>0</v>
      </c>
      <c r="D23" s="12">
        <f t="shared" si="0"/>
        <v>0</v>
      </c>
    </row>
    <row r="24" spans="1:4" ht="15">
      <c r="A24" s="15" t="s">
        <v>22</v>
      </c>
      <c r="B24" s="13">
        <v>2950</v>
      </c>
      <c r="C24" s="12">
        <v>0</v>
      </c>
      <c r="D24" s="12">
        <f t="shared" si="0"/>
        <v>0</v>
      </c>
    </row>
    <row r="25" spans="1:4" ht="15">
      <c r="A25" s="15" t="s">
        <v>23</v>
      </c>
      <c r="B25" s="17">
        <v>295</v>
      </c>
      <c r="C25" s="12">
        <v>0</v>
      </c>
      <c r="D25" s="12">
        <v>0</v>
      </c>
    </row>
    <row r="26" spans="1:4" ht="15">
      <c r="A26" s="15" t="s">
        <v>24</v>
      </c>
      <c r="B26" s="13">
        <v>50</v>
      </c>
      <c r="C26" s="12">
        <v>0</v>
      </c>
      <c r="D26" s="12">
        <f t="shared" si="0"/>
        <v>0</v>
      </c>
    </row>
    <row r="27" spans="1:4" ht="15">
      <c r="A27" s="15" t="s">
        <v>25</v>
      </c>
      <c r="B27" s="13">
        <v>183</v>
      </c>
      <c r="C27" s="12">
        <v>0</v>
      </c>
      <c r="D27" s="12">
        <f t="shared" si="0"/>
        <v>0</v>
      </c>
    </row>
    <row r="28" spans="1:4" ht="15">
      <c r="A28" s="15" t="s">
        <v>26</v>
      </c>
      <c r="B28" s="17">
        <v>1105.99</v>
      </c>
      <c r="C28" s="12">
        <v>0</v>
      </c>
      <c r="D28" s="12">
        <v>0</v>
      </c>
    </row>
    <row r="29" spans="1:4" ht="15">
      <c r="A29" s="15" t="s">
        <v>28</v>
      </c>
      <c r="B29" s="13">
        <v>516</v>
      </c>
      <c r="C29" s="12">
        <v>0</v>
      </c>
      <c r="D29" s="12">
        <v>0</v>
      </c>
    </row>
    <row r="30" spans="1:4" ht="15">
      <c r="A30" s="15" t="s">
        <v>27</v>
      </c>
      <c r="B30" s="13">
        <v>442</v>
      </c>
      <c r="C30" s="12">
        <v>0</v>
      </c>
      <c r="D30" s="12">
        <f t="shared" si="0"/>
        <v>0</v>
      </c>
    </row>
    <row r="31" spans="1:4" ht="15">
      <c r="A31" s="15" t="s">
        <v>29</v>
      </c>
      <c r="B31" s="13">
        <v>1238.72</v>
      </c>
      <c r="C31" s="12">
        <v>0</v>
      </c>
      <c r="D31" s="12">
        <v>0</v>
      </c>
    </row>
    <row r="32" spans="1:4" ht="15">
      <c r="A32" s="15" t="s">
        <v>30</v>
      </c>
      <c r="B32" s="13">
        <v>1474.66</v>
      </c>
      <c r="C32" s="12">
        <v>0</v>
      </c>
      <c r="D32" s="12">
        <f t="shared" si="0"/>
        <v>0</v>
      </c>
    </row>
    <row r="33" spans="1:4" ht="15">
      <c r="A33" s="15" t="s">
        <v>31</v>
      </c>
      <c r="B33" s="13">
        <v>301.26</v>
      </c>
      <c r="C33" s="12">
        <v>-8</v>
      </c>
      <c r="D33" s="12">
        <f t="shared" si="0"/>
        <v>-2410.08</v>
      </c>
    </row>
    <row r="34" spans="1:4" ht="15">
      <c r="A34" s="15" t="s">
        <v>32</v>
      </c>
      <c r="B34" s="13">
        <v>104.09</v>
      </c>
      <c r="C34" s="12">
        <v>-2</v>
      </c>
      <c r="D34" s="12">
        <f t="shared" si="0"/>
        <v>-208.18</v>
      </c>
    </row>
    <row r="35" spans="1:4" ht="15">
      <c r="A35" s="15" t="s">
        <v>33</v>
      </c>
      <c r="B35" s="17">
        <v>449.1</v>
      </c>
      <c r="C35" s="12">
        <v>0</v>
      </c>
      <c r="D35" s="12">
        <f t="shared" si="0"/>
        <v>0</v>
      </c>
    </row>
    <row r="36" spans="1:4" ht="15">
      <c r="A36" s="16" t="s">
        <v>34</v>
      </c>
      <c r="B36" s="11">
        <v>300</v>
      </c>
      <c r="C36" s="8">
        <v>-5</v>
      </c>
      <c r="D36" s="12">
        <f t="shared" si="0"/>
        <v>-1500</v>
      </c>
    </row>
    <row r="37" spans="1:4" ht="15">
      <c r="A37" s="16" t="s">
        <v>35</v>
      </c>
      <c r="B37" s="10">
        <v>3.22</v>
      </c>
      <c r="C37" s="8">
        <v>0</v>
      </c>
      <c r="D37" s="12">
        <v>0</v>
      </c>
    </row>
    <row r="38" spans="1:4" ht="15">
      <c r="A38" s="16" t="s">
        <v>36</v>
      </c>
      <c r="B38" s="10">
        <v>140</v>
      </c>
      <c r="C38" s="8">
        <v>0</v>
      </c>
      <c r="D38" s="12">
        <v>0</v>
      </c>
    </row>
    <row r="39" spans="1:4" ht="15">
      <c r="A39" s="16" t="s">
        <v>37</v>
      </c>
      <c r="B39" s="10">
        <v>1000</v>
      </c>
      <c r="C39" s="8">
        <v>0</v>
      </c>
      <c r="D39" s="12">
        <f t="shared" si="0"/>
        <v>0</v>
      </c>
    </row>
    <row r="40" spans="1:4" ht="15">
      <c r="A40" s="16" t="s">
        <v>38</v>
      </c>
      <c r="B40" s="11">
        <v>390</v>
      </c>
      <c r="C40" s="8">
        <v>-5</v>
      </c>
      <c r="D40" s="12">
        <f>B40*C40</f>
        <v>-1950</v>
      </c>
    </row>
    <row r="41" spans="1:4" ht="15">
      <c r="A41" s="16" t="s">
        <v>39</v>
      </c>
      <c r="B41" s="10">
        <v>143</v>
      </c>
      <c r="C41" s="8">
        <v>0</v>
      </c>
      <c r="D41" s="12">
        <v>0</v>
      </c>
    </row>
    <row r="42" spans="1:4" ht="15">
      <c r="A42" s="16" t="s">
        <v>40</v>
      </c>
      <c r="B42" s="10">
        <v>2.75</v>
      </c>
      <c r="C42" s="8">
        <v>0</v>
      </c>
      <c r="D42" s="12">
        <v>0</v>
      </c>
    </row>
    <row r="43" spans="1:4" ht="15">
      <c r="A43" s="16" t="s">
        <v>41</v>
      </c>
      <c r="B43" s="10">
        <v>39.89</v>
      </c>
      <c r="C43" s="8">
        <v>0</v>
      </c>
      <c r="D43" s="12">
        <f t="shared" si="0"/>
        <v>0</v>
      </c>
    </row>
    <row r="44" spans="1:4" ht="15">
      <c r="A44" s="16"/>
      <c r="B44" s="10"/>
      <c r="C44" s="8"/>
      <c r="D44" s="12">
        <f t="shared" si="0"/>
        <v>0</v>
      </c>
    </row>
    <row r="45" spans="1:4" ht="15">
      <c r="A45" s="16"/>
      <c r="B45" s="10"/>
      <c r="C45" s="8"/>
      <c r="D45" s="12">
        <f t="shared" si="0"/>
        <v>0</v>
      </c>
    </row>
    <row r="46" spans="1:4" ht="15">
      <c r="A46" s="16"/>
      <c r="B46" s="8"/>
      <c r="C46" s="8"/>
      <c r="D46" s="12">
        <f t="shared" si="0"/>
        <v>0</v>
      </c>
    </row>
    <row r="47" spans="1:4" ht="15">
      <c r="A47" s="16"/>
      <c r="B47" s="9"/>
      <c r="C47" s="8"/>
      <c r="D47" s="12">
        <f t="shared" si="0"/>
        <v>0</v>
      </c>
    </row>
    <row r="48" spans="1:4" ht="15">
      <c r="A48" s="16"/>
      <c r="B48" s="9"/>
      <c r="C48" s="8"/>
      <c r="D48" s="12">
        <f t="shared" si="0"/>
        <v>0</v>
      </c>
    </row>
    <row r="49" spans="1:4" ht="15">
      <c r="A49" s="16"/>
      <c r="B49" s="14"/>
      <c r="C49" s="8"/>
      <c r="D49" s="12">
        <f t="shared" si="0"/>
        <v>0</v>
      </c>
    </row>
    <row r="50" spans="1:4" ht="15">
      <c r="A50" s="16"/>
      <c r="B50" s="14"/>
      <c r="C50" s="8"/>
      <c r="D50" s="12">
        <f t="shared" si="0"/>
        <v>0</v>
      </c>
    </row>
    <row r="51" spans="1:4" ht="15">
      <c r="A51" s="16"/>
      <c r="B51" s="14"/>
      <c r="C51" s="8"/>
      <c r="D51" s="12">
        <f t="shared" si="0"/>
        <v>0</v>
      </c>
    </row>
    <row r="52" spans="1:4" ht="15">
      <c r="A52" s="16"/>
      <c r="B52" s="14"/>
      <c r="C52" s="8"/>
      <c r="D52" s="12">
        <f t="shared" si="0"/>
        <v>0</v>
      </c>
    </row>
    <row r="53" spans="1:4" ht="15">
      <c r="A53" s="16"/>
      <c r="B53" s="14"/>
      <c r="C53" s="8"/>
      <c r="D53" s="12">
        <f t="shared" si="0"/>
        <v>0</v>
      </c>
    </row>
    <row r="54" spans="1:4" ht="15">
      <c r="A54" s="16"/>
      <c r="B54" s="14"/>
      <c r="C54" s="8"/>
      <c r="D54" s="12">
        <f t="shared" si="0"/>
        <v>0</v>
      </c>
    </row>
    <row r="55" spans="1:4" ht="15">
      <c r="A55" s="16"/>
      <c r="B55" s="14"/>
      <c r="C55" s="8"/>
      <c r="D55" s="12">
        <f t="shared" si="0"/>
        <v>0</v>
      </c>
    </row>
    <row r="56" spans="1:4" ht="15">
      <c r="A56" s="16"/>
      <c r="B56" s="14"/>
      <c r="C56" s="8"/>
      <c r="D56" s="12">
        <f t="shared" si="0"/>
        <v>0</v>
      </c>
    </row>
    <row r="57" spans="1:4" ht="15">
      <c r="A57" s="16"/>
      <c r="B57" s="14"/>
      <c r="C57" s="8"/>
      <c r="D57" s="12">
        <f t="shared" si="0"/>
        <v>0</v>
      </c>
    </row>
    <row r="58" spans="1:4" ht="15">
      <c r="A58" s="16"/>
      <c r="B58" s="14"/>
      <c r="C58" s="8"/>
      <c r="D58" s="12">
        <f t="shared" si="0"/>
        <v>0</v>
      </c>
    </row>
    <row r="59" spans="1:4" ht="15">
      <c r="A59" s="16"/>
      <c r="B59" s="14"/>
      <c r="C59" s="8"/>
      <c r="D59" s="12">
        <f t="shared" si="0"/>
        <v>0</v>
      </c>
    </row>
    <row r="60" spans="1:4" ht="15">
      <c r="A60" s="16"/>
      <c r="B60" s="14"/>
      <c r="C60" s="8"/>
      <c r="D60" s="12">
        <f t="shared" si="0"/>
        <v>0</v>
      </c>
    </row>
    <row r="61" spans="1:4" ht="15">
      <c r="A61" s="16"/>
      <c r="B61" s="14"/>
      <c r="C61" s="8"/>
      <c r="D61" s="12">
        <f t="shared" si="0"/>
        <v>0</v>
      </c>
    </row>
    <row r="62" spans="1:4" ht="15">
      <c r="A62" s="16"/>
      <c r="B62" s="14"/>
      <c r="C62" s="8"/>
      <c r="D62" s="12">
        <f t="shared" si="0"/>
        <v>0</v>
      </c>
    </row>
    <row r="63" spans="1:4" ht="15">
      <c r="A63" s="16"/>
      <c r="B63" s="9"/>
      <c r="C63" s="8"/>
      <c r="D63" s="12">
        <f t="shared" si="0"/>
        <v>0</v>
      </c>
    </row>
    <row r="64" spans="1:4" ht="15">
      <c r="A64" s="16"/>
      <c r="B64" s="14"/>
      <c r="C64" s="8"/>
      <c r="D64" s="12">
        <f t="shared" si="0"/>
        <v>0</v>
      </c>
    </row>
    <row r="65" spans="1:4" ht="15">
      <c r="A65" s="16"/>
      <c r="B65" s="14"/>
      <c r="C65" s="8"/>
      <c r="D65" s="12">
        <f t="shared" si="0"/>
        <v>0</v>
      </c>
    </row>
    <row r="66" spans="1:4" ht="15">
      <c r="A66" s="16"/>
      <c r="B66" s="14"/>
      <c r="C66" s="8"/>
      <c r="D66" s="12">
        <f t="shared" si="0"/>
        <v>0</v>
      </c>
    </row>
    <row r="67" spans="1:4" ht="15">
      <c r="A67" s="16"/>
      <c r="B67" s="14"/>
      <c r="C67" s="8"/>
      <c r="D67" s="12">
        <f t="shared" si="0"/>
        <v>0</v>
      </c>
    </row>
    <row r="68" spans="1:4" ht="15">
      <c r="A68" s="16"/>
      <c r="B68" s="14"/>
      <c r="C68" s="8"/>
      <c r="D68" s="12">
        <f t="shared" si="0"/>
        <v>0</v>
      </c>
    </row>
    <row r="69" spans="1:4" ht="15">
      <c r="A69" s="16"/>
      <c r="B69" s="14"/>
      <c r="C69" s="8"/>
      <c r="D69" s="12">
        <f t="shared" si="0"/>
        <v>0</v>
      </c>
    </row>
    <row r="70" spans="1:4" ht="15">
      <c r="A70" s="16"/>
      <c r="B70" s="14"/>
      <c r="C70" s="8"/>
      <c r="D70" s="12">
        <f t="shared" si="0"/>
        <v>0</v>
      </c>
    </row>
    <row r="71" spans="1:4" ht="15">
      <c r="A71" s="16"/>
      <c r="B71" s="14"/>
      <c r="C71" s="8"/>
      <c r="D71" s="12">
        <f t="shared" si="0"/>
        <v>0</v>
      </c>
    </row>
    <row r="72" spans="1:4" ht="15">
      <c r="A72" s="16"/>
      <c r="B72" s="14"/>
      <c r="C72" s="8"/>
      <c r="D72" s="12">
        <f t="shared" si="0"/>
        <v>0</v>
      </c>
    </row>
    <row r="73" spans="1:4" ht="15">
      <c r="A73" s="16"/>
      <c r="B73" s="14"/>
      <c r="C73" s="8"/>
      <c r="D73" s="12">
        <f t="shared" si="0"/>
        <v>0</v>
      </c>
    </row>
    <row r="74" spans="1:4" ht="15">
      <c r="A74" s="16"/>
      <c r="B74" s="14"/>
      <c r="C74" s="8"/>
      <c r="D74" s="12">
        <f t="shared" si="0"/>
        <v>0</v>
      </c>
    </row>
    <row r="75" spans="1:4" ht="15">
      <c r="A75" s="16"/>
      <c r="B75" s="14"/>
      <c r="C75" s="8"/>
      <c r="D75" s="12">
        <f t="shared" si="0"/>
        <v>0</v>
      </c>
    </row>
    <row r="76" spans="1:4" ht="15">
      <c r="A76" s="16"/>
      <c r="B76" s="9"/>
      <c r="C76" s="8"/>
      <c r="D76" s="12">
        <f t="shared" si="0"/>
        <v>0</v>
      </c>
    </row>
    <row r="77" spans="1:4" ht="15">
      <c r="A77" s="16"/>
      <c r="B77" s="14"/>
      <c r="C77" s="8"/>
      <c r="D77" s="12">
        <f t="shared" si="0"/>
        <v>0</v>
      </c>
    </row>
    <row r="78" spans="1:4" ht="15">
      <c r="A78" s="8"/>
      <c r="B78" s="14"/>
      <c r="C78" s="8"/>
      <c r="D78" s="12">
        <f t="shared" si="0"/>
        <v>0</v>
      </c>
    </row>
    <row r="79" spans="1:4" ht="15">
      <c r="A79" s="8"/>
      <c r="B79" s="14"/>
      <c r="C79" s="8"/>
      <c r="D79" s="12">
        <f t="shared" si="0"/>
        <v>0</v>
      </c>
    </row>
    <row r="80" spans="1:4" ht="15">
      <c r="A80" s="8"/>
      <c r="B80" s="14"/>
      <c r="C80" s="8"/>
      <c r="D80" s="12">
        <f t="shared" si="0"/>
        <v>0</v>
      </c>
    </row>
    <row r="81" spans="1:4" ht="15">
      <c r="A81" s="8"/>
      <c r="B81" s="14"/>
      <c r="C81" s="8"/>
      <c r="D81" s="12">
        <f t="shared" si="0"/>
        <v>0</v>
      </c>
    </row>
    <row r="82" spans="1:4" ht="15">
      <c r="A82" s="8"/>
      <c r="B82" s="14"/>
      <c r="C82" s="8"/>
      <c r="D82" s="12">
        <f t="shared" si="0"/>
        <v>0</v>
      </c>
    </row>
    <row r="83" spans="1:4" ht="15">
      <c r="A83" s="8"/>
      <c r="B83" s="14"/>
      <c r="C83" s="8"/>
      <c r="D83" s="12">
        <f t="shared" si="0"/>
        <v>0</v>
      </c>
    </row>
    <row r="84" spans="1:4" ht="15">
      <c r="A84" s="8"/>
      <c r="B84" s="9"/>
      <c r="C84" s="8"/>
      <c r="D84" s="12">
        <f t="shared" si="0"/>
        <v>0</v>
      </c>
    </row>
    <row r="85" spans="1:4" ht="15">
      <c r="A85" s="8"/>
      <c r="B85" s="9"/>
      <c r="C85" s="8"/>
      <c r="D85" s="12">
        <f t="shared" si="0"/>
        <v>0</v>
      </c>
    </row>
    <row r="86" spans="1:4" ht="15">
      <c r="A86" s="8"/>
      <c r="B86" s="9"/>
      <c r="C86" s="8"/>
      <c r="D86" s="12">
        <f t="shared" si="0"/>
        <v>0</v>
      </c>
    </row>
    <row r="87" spans="1:4" ht="15">
      <c r="A87" s="8"/>
      <c r="B87" s="9"/>
      <c r="C87" s="8"/>
      <c r="D87" s="12">
        <f t="shared" si="0"/>
        <v>0</v>
      </c>
    </row>
    <row r="88" spans="1:4" ht="15">
      <c r="A88" s="8"/>
      <c r="B88" s="14"/>
      <c r="C88" s="8"/>
      <c r="D88" s="12">
        <f t="shared" si="0"/>
        <v>0</v>
      </c>
    </row>
    <row r="89" spans="1:4" ht="15">
      <c r="A89" s="8"/>
      <c r="B89" s="14"/>
      <c r="C89" s="8"/>
      <c r="D89" s="12">
        <f t="shared" si="0"/>
        <v>0</v>
      </c>
    </row>
    <row r="90" spans="1:4" ht="15">
      <c r="A90" s="8"/>
      <c r="B90" s="9"/>
      <c r="C90" s="8"/>
      <c r="D90" s="12">
        <f t="shared" si="0"/>
        <v>0</v>
      </c>
    </row>
    <row r="91" spans="1:4" ht="15">
      <c r="A91" s="8"/>
      <c r="B91" s="14"/>
      <c r="C91" s="8"/>
      <c r="D91" s="12">
        <f t="shared" si="0"/>
        <v>0</v>
      </c>
    </row>
    <row r="92" spans="1:4" ht="15">
      <c r="A92" s="8"/>
      <c r="B92" s="14"/>
      <c r="C92" s="8"/>
      <c r="D92" s="12">
        <f t="shared" si="0"/>
        <v>0</v>
      </c>
    </row>
    <row r="93" spans="1:4" ht="15">
      <c r="A93" s="8"/>
      <c r="B93" s="14"/>
      <c r="C93" s="8"/>
      <c r="D93" s="12">
        <f t="shared" si="0"/>
        <v>0</v>
      </c>
    </row>
    <row r="94" spans="1:4" ht="15">
      <c r="A94" s="8"/>
      <c r="B94" s="14"/>
      <c r="C94" s="8"/>
      <c r="D94" s="12">
        <f t="shared" si="0"/>
        <v>0</v>
      </c>
    </row>
    <row r="95" spans="1:4" ht="15">
      <c r="A95" s="8"/>
      <c r="B95" s="14"/>
      <c r="C95" s="8"/>
      <c r="D95" s="12">
        <f t="shared" si="0"/>
        <v>0</v>
      </c>
    </row>
    <row r="96" spans="1:4" ht="15">
      <c r="A96" s="8"/>
      <c r="B96" s="9"/>
      <c r="C96" s="8"/>
      <c r="D96" s="12">
        <f t="shared" si="0"/>
        <v>0</v>
      </c>
    </row>
    <row r="97" spans="1:4" ht="15">
      <c r="A97" s="8"/>
      <c r="B97" s="9"/>
      <c r="C97" s="8"/>
      <c r="D97" s="12">
        <f t="shared" si="0"/>
        <v>0</v>
      </c>
    </row>
    <row r="98" spans="1:4" ht="15">
      <c r="A98" s="8"/>
      <c r="B98" s="14"/>
      <c r="C98" s="8"/>
      <c r="D98" s="12">
        <f t="shared" si="0"/>
        <v>0</v>
      </c>
    </row>
    <row r="99" spans="1:4" ht="15">
      <c r="A99" s="8"/>
      <c r="B99" s="9"/>
      <c r="C99" s="8"/>
      <c r="D99" s="12">
        <f t="shared" si="0"/>
        <v>0</v>
      </c>
    </row>
    <row r="100" spans="1:4" ht="15">
      <c r="A100" s="8"/>
      <c r="B100" s="14"/>
      <c r="C100" s="8"/>
      <c r="D100" s="12">
        <f t="shared" si="0"/>
        <v>0</v>
      </c>
    </row>
    <row r="101" spans="1:4" ht="15">
      <c r="A101" s="8"/>
      <c r="B101" s="14"/>
      <c r="C101" s="8"/>
      <c r="D101" s="12">
        <f t="shared" si="0"/>
        <v>0</v>
      </c>
    </row>
    <row r="102" spans="1:4" ht="15">
      <c r="A102" s="8"/>
      <c r="B102" s="14"/>
      <c r="C102" s="8"/>
      <c r="D102" s="12">
        <f t="shared" si="0"/>
        <v>0</v>
      </c>
    </row>
    <row r="103" spans="1:4" ht="15">
      <c r="A103" s="8"/>
      <c r="B103" s="14"/>
      <c r="C103" s="8"/>
      <c r="D103" s="12">
        <f t="shared" si="0"/>
        <v>0</v>
      </c>
    </row>
    <row r="104" spans="1:4" ht="15">
      <c r="A104" s="8"/>
      <c r="B104" s="14"/>
      <c r="C104" s="8"/>
      <c r="D104" s="12">
        <f t="shared" si="0"/>
        <v>0</v>
      </c>
    </row>
    <row r="105" spans="1:4" ht="15">
      <c r="A105" s="8"/>
      <c r="B105" s="14"/>
      <c r="C105" s="8"/>
      <c r="D105" s="12">
        <f t="shared" si="0"/>
        <v>0</v>
      </c>
    </row>
    <row r="106" spans="1:4" ht="15">
      <c r="A106" s="8"/>
      <c r="B106" s="14"/>
      <c r="C106" s="8"/>
      <c r="D106" s="12">
        <f t="shared" si="0"/>
        <v>0</v>
      </c>
    </row>
    <row r="107" spans="1:4" ht="15">
      <c r="A107" s="8"/>
      <c r="B107" s="14"/>
      <c r="C107" s="8"/>
      <c r="D107" s="12">
        <f t="shared" si="0"/>
        <v>0</v>
      </c>
    </row>
    <row r="108" spans="1:4" ht="15">
      <c r="A108" s="8"/>
      <c r="B108" s="14"/>
      <c r="C108" s="8"/>
      <c r="D108" s="12">
        <f t="shared" si="0"/>
        <v>0</v>
      </c>
    </row>
    <row r="109" spans="1:4" ht="15">
      <c r="A109" s="8"/>
      <c r="B109" s="14"/>
      <c r="C109" s="8"/>
      <c r="D109" s="12">
        <f t="shared" si="0"/>
        <v>0</v>
      </c>
    </row>
    <row r="110" spans="1:4" ht="15">
      <c r="A110" s="8"/>
      <c r="B110" s="14"/>
      <c r="C110" s="8"/>
      <c r="D110" s="12">
        <f t="shared" si="0"/>
        <v>0</v>
      </c>
    </row>
    <row r="111" spans="1:4" ht="15">
      <c r="A111" s="8"/>
      <c r="B111" s="9"/>
      <c r="C111" s="8"/>
      <c r="D111" s="12">
        <f t="shared" si="0"/>
        <v>0</v>
      </c>
    </row>
    <row r="112" spans="1:4" ht="15">
      <c r="A112" s="8"/>
      <c r="B112" s="9"/>
      <c r="C112" s="8"/>
      <c r="D112" s="12">
        <f t="shared" si="0"/>
        <v>0</v>
      </c>
    </row>
    <row r="113" spans="1:4" ht="15">
      <c r="A113" s="8"/>
      <c r="B113" s="14"/>
      <c r="C113" s="8"/>
      <c r="D113" s="12">
        <f t="shared" si="0"/>
        <v>0</v>
      </c>
    </row>
    <row r="114" spans="1:4" ht="15">
      <c r="A114" s="8"/>
      <c r="B114" s="9"/>
      <c r="C114" s="8"/>
      <c r="D114" s="12">
        <f t="shared" si="0"/>
        <v>0</v>
      </c>
    </row>
    <row r="115" spans="1:4" ht="15">
      <c r="A115" s="8"/>
      <c r="B115" s="9"/>
      <c r="C115" s="8"/>
      <c r="D115" s="12">
        <f t="shared" si="0"/>
        <v>0</v>
      </c>
    </row>
    <row r="116" spans="1:4" ht="15">
      <c r="A116" s="8"/>
      <c r="B116" s="14"/>
      <c r="C116" s="8"/>
      <c r="D116" s="12">
        <f t="shared" si="0"/>
        <v>0</v>
      </c>
    </row>
    <row r="117" spans="1:4" ht="15">
      <c r="A117" s="8"/>
      <c r="B117" s="9"/>
      <c r="C117" s="8"/>
      <c r="D117" s="12">
        <f t="shared" si="0"/>
        <v>0</v>
      </c>
    </row>
    <row r="118" spans="1:4" ht="15">
      <c r="A118" s="8"/>
      <c r="B118" s="14"/>
      <c r="C118" s="8"/>
      <c r="D118" s="12">
        <f t="shared" si="0"/>
        <v>0</v>
      </c>
    </row>
    <row r="119" spans="1:4" ht="15">
      <c r="A119" s="8"/>
      <c r="B119" s="9"/>
      <c r="C119" s="8"/>
      <c r="D119" s="12">
        <f t="shared" si="0"/>
        <v>0</v>
      </c>
    </row>
    <row r="120" spans="1:4" ht="15">
      <c r="A120" s="8"/>
      <c r="B120" s="9"/>
      <c r="C120" s="8"/>
      <c r="D120" s="12">
        <f t="shared" si="0"/>
        <v>0</v>
      </c>
    </row>
    <row r="121" spans="1:4" ht="15">
      <c r="A121" s="8"/>
      <c r="B121" s="14"/>
      <c r="C121" s="8"/>
      <c r="D121" s="12">
        <f t="shared" si="0"/>
        <v>0</v>
      </c>
    </row>
    <row r="122" spans="1:4" ht="15">
      <c r="A122" s="8"/>
      <c r="B122" s="14"/>
      <c r="C122" s="8"/>
      <c r="D122" s="12">
        <f t="shared" si="0"/>
        <v>0</v>
      </c>
    </row>
    <row r="123" spans="1:4" ht="15">
      <c r="A123" s="8"/>
      <c r="B123" s="14"/>
      <c r="C123" s="8"/>
      <c r="D123" s="12">
        <f t="shared" si="0"/>
        <v>0</v>
      </c>
    </row>
    <row r="124" spans="1:4" ht="15">
      <c r="A124" s="8"/>
      <c r="B124" s="9"/>
      <c r="C124" s="8"/>
      <c r="D124" s="12">
        <f t="shared" si="0"/>
        <v>0</v>
      </c>
    </row>
    <row r="125" spans="1:4" ht="15">
      <c r="A125" s="8"/>
      <c r="B125" s="14"/>
      <c r="C125" s="8"/>
      <c r="D125" s="12">
        <f t="shared" si="0"/>
        <v>0</v>
      </c>
    </row>
    <row r="126" spans="1:4" ht="15">
      <c r="A126" s="8"/>
      <c r="B126" s="14"/>
      <c r="C126" s="8"/>
      <c r="D126" s="12">
        <f t="shared" si="0"/>
        <v>0</v>
      </c>
    </row>
    <row r="127" spans="1:4" ht="15">
      <c r="A127" s="8"/>
      <c r="B127" s="14"/>
      <c r="C127" s="8"/>
      <c r="D127" s="12">
        <f t="shared" si="0"/>
        <v>0</v>
      </c>
    </row>
    <row r="128" spans="1:4" ht="15">
      <c r="A128" s="8"/>
      <c r="B128" s="14"/>
      <c r="C128" s="8"/>
      <c r="D128" s="12">
        <f t="shared" si="0"/>
        <v>0</v>
      </c>
    </row>
    <row r="129" spans="1:4" ht="15">
      <c r="A129" s="8"/>
      <c r="B129" s="14"/>
      <c r="C129" s="8"/>
      <c r="D129" s="12">
        <f t="shared" si="0"/>
        <v>0</v>
      </c>
    </row>
    <row r="130" spans="1:4" ht="15">
      <c r="A130" s="8"/>
      <c r="B130" s="14"/>
      <c r="C130" s="8"/>
      <c r="D130" s="12">
        <f t="shared" si="0"/>
        <v>0</v>
      </c>
    </row>
    <row r="131" spans="1:4" ht="15">
      <c r="A131" s="8"/>
      <c r="B131" s="14"/>
      <c r="C131" s="8"/>
      <c r="D131" s="12">
        <f t="shared" si="0"/>
        <v>0</v>
      </c>
    </row>
    <row r="132" spans="1:4" ht="15">
      <c r="A132" s="8"/>
      <c r="B132" s="14"/>
      <c r="C132" s="8"/>
      <c r="D132" s="12">
        <f t="shared" si="0"/>
        <v>0</v>
      </c>
    </row>
    <row r="133" spans="1:4" ht="15">
      <c r="A133" s="8"/>
      <c r="B133" s="14"/>
      <c r="C133" s="8"/>
      <c r="D133" s="12">
        <f t="shared" si="0"/>
        <v>0</v>
      </c>
    </row>
    <row r="134" spans="1:4" ht="15">
      <c r="A134" s="8"/>
      <c r="B134" s="14"/>
      <c r="C134" s="8"/>
      <c r="D134" s="12">
        <f t="shared" si="0"/>
        <v>0</v>
      </c>
    </row>
    <row r="135" spans="1:4" ht="15">
      <c r="A135" s="8"/>
      <c r="B135" s="14"/>
      <c r="C135" s="8"/>
      <c r="D135" s="12">
        <f t="shared" si="0"/>
        <v>0</v>
      </c>
    </row>
    <row r="136" spans="1:4" ht="15">
      <c r="A136" s="8"/>
      <c r="B136" s="14"/>
      <c r="C136" s="8"/>
      <c r="D136" s="12">
        <f t="shared" si="0"/>
        <v>0</v>
      </c>
    </row>
    <row r="137" spans="1:4" ht="15">
      <c r="A137" s="8"/>
      <c r="B137" s="14"/>
      <c r="C137" s="8"/>
      <c r="D137" s="12">
        <f t="shared" si="0"/>
        <v>0</v>
      </c>
    </row>
    <row r="138" spans="1:4" ht="15">
      <c r="A138" s="8"/>
      <c r="B138" s="14"/>
      <c r="C138" s="8"/>
      <c r="D138" s="12">
        <f t="shared" si="0"/>
        <v>0</v>
      </c>
    </row>
    <row r="139" spans="1:4" ht="15">
      <c r="A139" s="8"/>
      <c r="B139" s="14"/>
      <c r="C139" s="8"/>
      <c r="D139" s="12">
        <f t="shared" si="0"/>
        <v>0</v>
      </c>
    </row>
    <row r="140" spans="1:4" ht="15">
      <c r="A140" s="8"/>
      <c r="B140" s="14"/>
      <c r="C140" s="8"/>
      <c r="D140" s="12">
        <f t="shared" si="0"/>
        <v>0</v>
      </c>
    </row>
    <row r="141" spans="1:4" ht="15">
      <c r="A141" s="8"/>
      <c r="B141" s="14"/>
      <c r="C141" s="8"/>
      <c r="D141" s="12">
        <f t="shared" si="0"/>
        <v>0</v>
      </c>
    </row>
    <row r="142" spans="1:4" ht="15">
      <c r="A142" s="8"/>
      <c r="B142" s="14"/>
      <c r="C142" s="8"/>
      <c r="D142" s="12">
        <f t="shared" si="0"/>
        <v>0</v>
      </c>
    </row>
    <row r="143" spans="1:4" ht="15">
      <c r="A143" s="8"/>
      <c r="B143" s="14"/>
      <c r="C143" s="8"/>
      <c r="D143" s="12">
        <f t="shared" si="0"/>
        <v>0</v>
      </c>
    </row>
    <row r="144" spans="1:4" ht="15">
      <c r="A144" s="8"/>
      <c r="B144" s="14"/>
      <c r="C144" s="8"/>
      <c r="D144" s="12">
        <f t="shared" si="0"/>
        <v>0</v>
      </c>
    </row>
    <row r="145" spans="1:4" ht="15">
      <c r="A145" s="8"/>
      <c r="B145" s="14"/>
      <c r="C145" s="8"/>
      <c r="D145" s="12">
        <f t="shared" si="0"/>
        <v>0</v>
      </c>
    </row>
    <row r="146" spans="1:4" ht="15">
      <c r="A146" s="8"/>
      <c r="B146" s="14"/>
      <c r="C146" s="8"/>
      <c r="D146" s="12">
        <f t="shared" si="0"/>
        <v>0</v>
      </c>
    </row>
    <row r="147" spans="1:4" ht="15">
      <c r="A147" s="8"/>
      <c r="B147" s="14"/>
      <c r="C147" s="8"/>
      <c r="D147" s="12">
        <f t="shared" si="0"/>
        <v>0</v>
      </c>
    </row>
    <row r="148" spans="1:4" ht="15">
      <c r="A148" s="8"/>
      <c r="B148" s="14"/>
      <c r="C148" s="8"/>
      <c r="D148" s="12">
        <f t="shared" si="0"/>
        <v>0</v>
      </c>
    </row>
    <row r="149" spans="1:4" ht="15">
      <c r="A149" s="8"/>
      <c r="B149" s="14"/>
      <c r="C149" s="8"/>
      <c r="D149" s="12">
        <f t="shared" si="0"/>
        <v>0</v>
      </c>
    </row>
    <row r="150" spans="1:4" ht="15">
      <c r="A150" s="8"/>
      <c r="B150" s="14"/>
      <c r="C150" s="8"/>
      <c r="D150" s="12">
        <f t="shared" si="0"/>
        <v>0</v>
      </c>
    </row>
    <row r="151" spans="1:4" ht="15">
      <c r="A151" s="8"/>
      <c r="B151" s="14"/>
      <c r="C151" s="8"/>
      <c r="D151" s="12">
        <f t="shared" si="0"/>
        <v>0</v>
      </c>
    </row>
    <row r="152" spans="1:4" ht="15">
      <c r="A152" s="8"/>
      <c r="B152" s="14"/>
      <c r="C152" s="8"/>
      <c r="D152" s="12">
        <f t="shared" si="0"/>
        <v>0</v>
      </c>
    </row>
    <row r="153" spans="1:4" ht="15">
      <c r="A153" s="8"/>
      <c r="B153" s="14"/>
      <c r="C153" s="8"/>
      <c r="D153" s="12">
        <f t="shared" si="0"/>
        <v>0</v>
      </c>
    </row>
    <row r="154" spans="1:4" ht="15">
      <c r="A154" s="8"/>
      <c r="B154" s="14"/>
      <c r="C154" s="8"/>
      <c r="D154" s="12">
        <f t="shared" si="0"/>
        <v>0</v>
      </c>
    </row>
    <row r="155" spans="1:4" ht="15">
      <c r="A155" s="8"/>
      <c r="B155" s="14"/>
      <c r="C155" s="8"/>
      <c r="D155" s="12">
        <f t="shared" si="0"/>
        <v>0</v>
      </c>
    </row>
    <row r="156" spans="1:4" ht="15">
      <c r="A156" s="8"/>
      <c r="B156" s="14"/>
      <c r="C156" s="8"/>
      <c r="D156" s="12">
        <f t="shared" si="0"/>
        <v>0</v>
      </c>
    </row>
    <row r="157" spans="1:4" ht="15">
      <c r="A157" s="8"/>
      <c r="B157" s="14"/>
      <c r="C157" s="8"/>
      <c r="D157" s="12">
        <f t="shared" si="0"/>
        <v>0</v>
      </c>
    </row>
    <row r="158" spans="1:4" ht="15">
      <c r="A158" s="8"/>
      <c r="B158" s="14"/>
      <c r="C158" s="8"/>
      <c r="D158" s="12">
        <f t="shared" si="0"/>
        <v>0</v>
      </c>
    </row>
    <row r="159" spans="1:4" ht="15">
      <c r="A159" s="8"/>
      <c r="B159" s="14"/>
      <c r="C159" s="8"/>
      <c r="D159" s="12">
        <f t="shared" si="0"/>
        <v>0</v>
      </c>
    </row>
    <row r="160" spans="1:4" ht="15">
      <c r="A160" s="8"/>
      <c r="B160" s="14"/>
      <c r="C160" s="8"/>
      <c r="D160" s="12">
        <f t="shared" si="0"/>
        <v>0</v>
      </c>
    </row>
    <row r="161" spans="1:4" ht="15">
      <c r="A161" s="8"/>
      <c r="B161" s="14"/>
      <c r="C161" s="8"/>
      <c r="D161" s="12">
        <f t="shared" si="0"/>
        <v>0</v>
      </c>
    </row>
    <row r="162" spans="1:4" ht="15">
      <c r="A162" s="8"/>
      <c r="B162" s="14"/>
      <c r="C162" s="8"/>
      <c r="D162" s="12">
        <f t="shared" si="0"/>
        <v>0</v>
      </c>
    </row>
    <row r="163" spans="1:4" ht="15">
      <c r="A163" s="8"/>
      <c r="B163" s="14"/>
      <c r="C163" s="8"/>
      <c r="D163" s="12">
        <f t="shared" si="0"/>
        <v>0</v>
      </c>
    </row>
    <row r="164" spans="1:4" ht="15">
      <c r="A164" s="8"/>
      <c r="B164" s="14"/>
      <c r="C164" s="8"/>
      <c r="D164" s="12">
        <f t="shared" si="0"/>
        <v>0</v>
      </c>
    </row>
    <row r="165" spans="1:4" ht="15">
      <c r="A165" s="8"/>
      <c r="B165" s="14"/>
      <c r="C165" s="8"/>
      <c r="D165" s="12">
        <f t="shared" si="0"/>
        <v>0</v>
      </c>
    </row>
    <row r="166" spans="1:4" ht="15">
      <c r="A166" s="8"/>
      <c r="B166" s="14"/>
      <c r="C166" s="8"/>
      <c r="D166" s="12">
        <f t="shared" si="0"/>
        <v>0</v>
      </c>
    </row>
    <row r="167" spans="1:4" ht="15">
      <c r="A167" s="8"/>
      <c r="B167" s="14"/>
      <c r="C167" s="8"/>
      <c r="D167" s="12">
        <f t="shared" si="0"/>
        <v>0</v>
      </c>
    </row>
    <row r="168" spans="1:4" ht="15">
      <c r="A168" s="8"/>
      <c r="B168" s="14"/>
      <c r="C168" s="8"/>
      <c r="D168" s="12">
        <f t="shared" si="0"/>
        <v>0</v>
      </c>
    </row>
    <row r="169" spans="1:4" ht="15">
      <c r="A169" s="8"/>
      <c r="B169" s="14"/>
      <c r="C169" s="8"/>
      <c r="D169" s="12">
        <f t="shared" si="0"/>
        <v>0</v>
      </c>
    </row>
    <row r="170" spans="1:4" ht="15">
      <c r="A170" s="8"/>
      <c r="B170" s="14"/>
      <c r="C170" s="8"/>
      <c r="D170" s="12">
        <f t="shared" si="0"/>
        <v>0</v>
      </c>
    </row>
    <row r="171" spans="1:4" ht="15">
      <c r="A171" s="8"/>
      <c r="B171" s="14"/>
      <c r="C171" s="8"/>
      <c r="D171" s="12">
        <f t="shared" si="0"/>
        <v>0</v>
      </c>
    </row>
    <row r="172" spans="1:4" ht="15">
      <c r="A172" s="8"/>
      <c r="B172" s="14"/>
      <c r="C172" s="8"/>
      <c r="D172" s="12">
        <f t="shared" si="0"/>
        <v>0</v>
      </c>
    </row>
    <row r="173" spans="1:4" ht="15">
      <c r="A173" s="8"/>
      <c r="B173" s="14"/>
      <c r="C173" s="8"/>
      <c r="D173" s="12">
        <f t="shared" si="0"/>
        <v>0</v>
      </c>
    </row>
    <row r="174" spans="1:4" ht="15">
      <c r="A174" s="8"/>
      <c r="B174" s="14"/>
      <c r="C174" s="8"/>
      <c r="D174" s="12">
        <f t="shared" si="0"/>
        <v>0</v>
      </c>
    </row>
    <row r="175" spans="1:4" ht="15">
      <c r="A175" s="8"/>
      <c r="B175" s="14"/>
      <c r="C175" s="8"/>
      <c r="D175" s="12">
        <f t="shared" si="0"/>
        <v>0</v>
      </c>
    </row>
    <row r="176" spans="1:4" ht="15">
      <c r="A176" s="8"/>
      <c r="B176" s="14"/>
      <c r="C176" s="8"/>
      <c r="D176" s="12">
        <f t="shared" si="0"/>
        <v>0</v>
      </c>
    </row>
    <row r="177" spans="1:4" ht="15">
      <c r="A177" s="8"/>
      <c r="B177" s="14"/>
      <c r="C177" s="8"/>
      <c r="D177" s="12">
        <f t="shared" si="0"/>
        <v>0</v>
      </c>
    </row>
    <row r="178" spans="1:4" ht="15">
      <c r="A178" s="6" t="s">
        <v>5</v>
      </c>
      <c r="B178" s="6">
        <f>SUM(B9:B177)</f>
        <v>21518.309999999998</v>
      </c>
      <c r="C178" s="6"/>
      <c r="D178" s="6">
        <f>SUM(D9:D177)</f>
        <v>-279361.3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Asus02</dc:creator>
  <cp:keywords/>
  <dc:description/>
  <cp:lastModifiedBy>Asus02</cp:lastModifiedBy>
  <dcterms:created xsi:type="dcterms:W3CDTF">2016-03-14T12:51:17Z</dcterms:created>
  <dcterms:modified xsi:type="dcterms:W3CDTF">2016-09-22T11:19:59Z</dcterms:modified>
  <cp:category/>
  <cp:version/>
  <cp:contentType/>
  <cp:contentStatus/>
</cp:coreProperties>
</file>