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<sst xmlns="http://schemas.openxmlformats.org/spreadsheetml/2006/main" count="49" uniqueCount="49">
  <si>
    <t>Importo</t>
  </si>
  <si>
    <t>pagamento (giorni dopo la scadenza)</t>
  </si>
  <si>
    <t>fatture</t>
  </si>
  <si>
    <t xml:space="preserve">totale </t>
  </si>
  <si>
    <t>indice tempestività pagamenti</t>
  </si>
  <si>
    <t>importo x giorni pagamento</t>
  </si>
  <si>
    <t>fattura 24</t>
  </si>
  <si>
    <t xml:space="preserve">fattura 1 </t>
  </si>
  <si>
    <t xml:space="preserve">fattura 2 </t>
  </si>
  <si>
    <t xml:space="preserve">fattura 3 </t>
  </si>
  <si>
    <t xml:space="preserve">fattura 4  </t>
  </si>
  <si>
    <t xml:space="preserve">fattura 5 </t>
  </si>
  <si>
    <t xml:space="preserve">fattura 6 </t>
  </si>
  <si>
    <t xml:space="preserve">fattura 7 </t>
  </si>
  <si>
    <t xml:space="preserve">fattura 8 </t>
  </si>
  <si>
    <t xml:space="preserve">fattura 9 </t>
  </si>
  <si>
    <t xml:space="preserve">fattura 10 </t>
  </si>
  <si>
    <t xml:space="preserve">fattura 11 </t>
  </si>
  <si>
    <t xml:space="preserve">fattura 12  </t>
  </si>
  <si>
    <t xml:space="preserve">fattura 13 </t>
  </si>
  <si>
    <t xml:space="preserve">fattura 14 </t>
  </si>
  <si>
    <t xml:space="preserve">fattura 15 </t>
  </si>
  <si>
    <t xml:space="preserve">fattura 16 </t>
  </si>
  <si>
    <t xml:space="preserve">fattura 17 </t>
  </si>
  <si>
    <t xml:space="preserve">fattura  18 </t>
  </si>
  <si>
    <t xml:space="preserve">fattura 19 </t>
  </si>
  <si>
    <t xml:space="preserve">fattura 20  </t>
  </si>
  <si>
    <t xml:space="preserve">fattura 21 </t>
  </si>
  <si>
    <t xml:space="preserve">fattura 22 </t>
  </si>
  <si>
    <t xml:space="preserve">fattura 23 </t>
  </si>
  <si>
    <t xml:space="preserve">fattura 25 </t>
  </si>
  <si>
    <t xml:space="preserve">fattura 26 </t>
  </si>
  <si>
    <t xml:space="preserve">fattura 27 </t>
  </si>
  <si>
    <t xml:space="preserve">fattura 28 </t>
  </si>
  <si>
    <t xml:space="preserve">fattura 29 </t>
  </si>
  <si>
    <t xml:space="preserve">fattura 30 </t>
  </si>
  <si>
    <t xml:space="preserve">fattura 31 </t>
  </si>
  <si>
    <t xml:space="preserve">fattura 32 </t>
  </si>
  <si>
    <t xml:space="preserve">fattura 33 </t>
  </si>
  <si>
    <t xml:space="preserve">fattura 34 </t>
  </si>
  <si>
    <t xml:space="preserve">fattura 35 </t>
  </si>
  <si>
    <t xml:space="preserve">fattura 36 </t>
  </si>
  <si>
    <t>fattura 37</t>
  </si>
  <si>
    <t xml:space="preserve">fattura 38 </t>
  </si>
  <si>
    <t xml:space="preserve">fattura 39 </t>
  </si>
  <si>
    <t xml:space="preserve">fattura 40 </t>
  </si>
  <si>
    <t xml:space="preserve">fattura 41 </t>
  </si>
  <si>
    <t xml:space="preserve">fattura 42 </t>
  </si>
  <si>
    <t xml:space="preserve">fattura 43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</si>
</sst>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34" borderId="11" xfId="0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32.8515625" style="0" customWidth="1"/>
    <col min="2" max="2" width="16.5742187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5">
      <c r="A2" s="6"/>
    </row>
    <row r="3" ht="15">
      <c r="A3" s="7"/>
    </row>
    <row r="4" ht="15">
      <c r="A4" s="8"/>
    </row>
    <row r="5" ht="15.75" thickBot="1"/>
    <row r="6" spans="1:2" ht="15.75" thickBot="1">
      <c r="A6" s="4" t="s">
        <v>4</v>
      </c>
      <c r="B6" s="5">
        <f>D52/B52</f>
        <v>-0.6187296331421547</v>
      </c>
    </row>
    <row r="8" spans="1:4" ht="60">
      <c r="A8" s="1" t="s">
        <v>2</v>
      </c>
      <c r="B8" s="1" t="s">
        <v>0</v>
      </c>
      <c r="C8" s="2" t="s">
        <v>1</v>
      </c>
      <c r="D8" s="2" t="s">
        <v>5</v>
      </c>
    </row>
    <row r="9" spans="1:4" ht="15">
      <c r="A9" s="3" t="s">
        <v>7</v>
      </c>
      <c r="B9" s="3">
        <v>913</v>
      </c>
      <c r="C9" s="3">
        <v>7</v>
      </c>
      <c r="D9" s="3">
        <f>B9*C9</f>
        <v>6391</v>
      </c>
    </row>
    <row r="10" spans="1:4" ht="15">
      <c r="A10" s="3" t="s">
        <v>8</v>
      </c>
      <c r="B10" s="3">
        <v>107.4</v>
      </c>
      <c r="C10" s="3">
        <v>7</v>
      </c>
      <c r="D10" s="3">
        <f aca="true" t="shared" si="0" ref="D10:D22">B10*C10</f>
        <v>751.8000000000001</v>
      </c>
    </row>
    <row r="11" spans="1:4" ht="15">
      <c r="A11" s="3" t="s">
        <v>9</v>
      </c>
      <c r="B11" s="3">
        <v>4927.42</v>
      </c>
      <c r="C11" s="3">
        <v>-16</v>
      </c>
      <c r="D11" s="3">
        <f t="shared" si="0"/>
        <v>-78838.72</v>
      </c>
    </row>
    <row r="12" spans="1:4" ht="15">
      <c r="A12" s="3" t="s">
        <v>10</v>
      </c>
      <c r="B12" s="3">
        <v>330</v>
      </c>
      <c r="C12" s="3">
        <v>19</v>
      </c>
      <c r="D12" s="3">
        <f t="shared" si="0"/>
        <v>6270</v>
      </c>
    </row>
    <row r="13" spans="1:4" ht="15">
      <c r="A13" s="3" t="s">
        <v>11</v>
      </c>
      <c r="B13" s="3">
        <v>888.16</v>
      </c>
      <c r="C13" s="3">
        <v>-9</v>
      </c>
      <c r="D13" s="3">
        <f t="shared" si="0"/>
        <v>-7993.44</v>
      </c>
    </row>
    <row r="14" spans="1:4" ht="15">
      <c r="A14" s="3" t="s">
        <v>12</v>
      </c>
      <c r="B14" s="3">
        <v>1100.26</v>
      </c>
      <c r="C14" s="3">
        <v>-3</v>
      </c>
      <c r="D14" s="3">
        <f t="shared" si="0"/>
        <v>-3300.7799999999997</v>
      </c>
    </row>
    <row r="15" spans="1:4" ht="15">
      <c r="A15" s="3" t="s">
        <v>13</v>
      </c>
      <c r="B15" s="3">
        <v>366</v>
      </c>
      <c r="C15" s="3">
        <v>-5</v>
      </c>
      <c r="D15" s="3">
        <f t="shared" si="0"/>
        <v>-1830</v>
      </c>
    </row>
    <row r="16" spans="1:4" ht="15">
      <c r="A16" s="3" t="s">
        <v>14</v>
      </c>
      <c r="B16" s="3">
        <v>2000</v>
      </c>
      <c r="C16" s="3">
        <v>-12</v>
      </c>
      <c r="D16" s="3">
        <f t="shared" si="0"/>
        <v>-24000</v>
      </c>
    </row>
    <row r="17" spans="1:4" ht="15">
      <c r="A17" s="3" t="s">
        <v>15</v>
      </c>
      <c r="B17" s="3">
        <v>220</v>
      </c>
      <c r="C17" s="3">
        <v>23</v>
      </c>
      <c r="D17" s="3">
        <f t="shared" si="0"/>
        <v>5060</v>
      </c>
    </row>
    <row r="18" spans="1:4" ht="15">
      <c r="A18" s="3" t="s">
        <v>16</v>
      </c>
      <c r="B18" s="3">
        <v>794.31</v>
      </c>
      <c r="C18" s="3">
        <v>20</v>
      </c>
      <c r="D18" s="3">
        <f t="shared" si="0"/>
        <v>15886.199999999999</v>
      </c>
    </row>
    <row r="19" spans="1:4" ht="15">
      <c r="A19" s="3" t="s">
        <v>17</v>
      </c>
      <c r="B19" s="3">
        <v>122</v>
      </c>
      <c r="C19" s="3">
        <v>-21</v>
      </c>
      <c r="D19" s="3">
        <f t="shared" si="0"/>
        <v>-2562</v>
      </c>
    </row>
    <row r="20" spans="1:4" ht="15">
      <c r="A20" s="3" t="s">
        <v>18</v>
      </c>
      <c r="B20" s="3">
        <v>1572.8</v>
      </c>
      <c r="C20" s="3">
        <v>14</v>
      </c>
      <c r="D20" s="3">
        <f t="shared" si="0"/>
        <v>22019.2</v>
      </c>
    </row>
    <row r="21" spans="1:4" ht="15">
      <c r="A21" s="3" t="s">
        <v>19</v>
      </c>
      <c r="B21" s="3">
        <v>220</v>
      </c>
      <c r="C21" s="3">
        <v>14</v>
      </c>
      <c r="D21" s="3">
        <f t="shared" si="0"/>
        <v>3080</v>
      </c>
    </row>
    <row r="22" spans="1:4" ht="15">
      <c r="A22" s="3" t="s">
        <v>20</v>
      </c>
      <c r="B22" s="3">
        <v>4927.42</v>
      </c>
      <c r="C22" s="3">
        <v>3</v>
      </c>
      <c r="D22" s="3">
        <f t="shared" si="0"/>
        <v>14782.26</v>
      </c>
    </row>
    <row r="23" spans="1:4" ht="15">
      <c r="A23" s="3" t="s">
        <v>21</v>
      </c>
      <c r="B23" s="3">
        <v>427</v>
      </c>
      <c r="C23" s="3">
        <v>-1</v>
      </c>
      <c r="D23" s="3">
        <f>B23*C23</f>
        <v>-427</v>
      </c>
    </row>
    <row r="24" spans="1:4" ht="15">
      <c r="A24" s="3" t="s">
        <v>22</v>
      </c>
      <c r="B24" s="3">
        <v>436</v>
      </c>
      <c r="C24" s="3">
        <v>-23</v>
      </c>
      <c r="D24" s="3">
        <f>B24*C24</f>
        <v>-10028</v>
      </c>
    </row>
    <row r="25" spans="1:4" ht="15">
      <c r="A25" s="3" t="s">
        <v>23</v>
      </c>
      <c r="B25" s="3">
        <v>25.83</v>
      </c>
      <c r="C25" s="3">
        <v>-114</v>
      </c>
      <c r="D25" s="3">
        <f>B25*C25</f>
        <v>-2944.62</v>
      </c>
    </row>
    <row r="26" spans="1:4" ht="15">
      <c r="A26" s="3" t="s">
        <v>24</v>
      </c>
      <c r="B26" s="3">
        <v>80.73</v>
      </c>
      <c r="C26" s="3">
        <v>-25</v>
      </c>
      <c r="D26" s="3">
        <f aca="true" t="shared" si="1" ref="D26:D51">B26*C26</f>
        <v>-2018.25</v>
      </c>
    </row>
    <row r="27" spans="1:4" ht="15">
      <c r="A27" s="3" t="s">
        <v>25</v>
      </c>
      <c r="B27" s="3">
        <v>58.42</v>
      </c>
      <c r="C27" s="3">
        <v>-25</v>
      </c>
      <c r="D27" s="3">
        <f t="shared" si="1"/>
        <v>-1460.5</v>
      </c>
    </row>
    <row r="28" spans="1:4" ht="15">
      <c r="A28" s="3" t="s">
        <v>26</v>
      </c>
      <c r="B28" s="3">
        <v>57.8</v>
      </c>
      <c r="C28" s="3">
        <v>-25</v>
      </c>
      <c r="D28" s="3">
        <f t="shared" si="1"/>
        <v>-1445</v>
      </c>
    </row>
    <row r="29" spans="1:4" ht="15">
      <c r="A29" s="3" t="s">
        <v>27</v>
      </c>
      <c r="B29" s="3">
        <v>3320</v>
      </c>
      <c r="C29" s="3">
        <v>-21</v>
      </c>
      <c r="D29" s="3">
        <f t="shared" si="1"/>
        <v>-69720</v>
      </c>
    </row>
    <row r="30" spans="1:4" ht="15">
      <c r="A30" s="3" t="s">
        <v>28</v>
      </c>
      <c r="B30" s="3">
        <v>660</v>
      </c>
      <c r="C30" s="3">
        <v>-21</v>
      </c>
      <c r="D30" s="3">
        <f t="shared" si="1"/>
        <v>-13860</v>
      </c>
    </row>
    <row r="31" spans="1:4" ht="15">
      <c r="A31" s="3" t="s">
        <v>29</v>
      </c>
      <c r="B31" s="3">
        <v>4927.42</v>
      </c>
      <c r="C31" s="3">
        <v>7</v>
      </c>
      <c r="D31" s="3">
        <f t="shared" si="1"/>
        <v>34491.94</v>
      </c>
    </row>
    <row r="32" spans="1:4" ht="15">
      <c r="A32" s="3" t="s">
        <v>6</v>
      </c>
      <c r="B32" s="3">
        <v>900</v>
      </c>
      <c r="C32" s="3">
        <v>-21</v>
      </c>
      <c r="D32" s="3">
        <f t="shared" si="1"/>
        <v>-18900</v>
      </c>
    </row>
    <row r="33" spans="1:4" ht="15">
      <c r="A33" s="3" t="s">
        <v>30</v>
      </c>
      <c r="B33" s="3">
        <v>290</v>
      </c>
      <c r="C33" s="3">
        <v>-21</v>
      </c>
      <c r="D33" s="3">
        <f t="shared" si="1"/>
        <v>-6090</v>
      </c>
    </row>
    <row r="34" spans="1:4" ht="15">
      <c r="A34" s="3" t="s">
        <v>31</v>
      </c>
      <c r="B34" s="3">
        <v>6100</v>
      </c>
      <c r="C34" s="3">
        <v>28</v>
      </c>
      <c r="D34" s="3">
        <f t="shared" si="1"/>
        <v>170800</v>
      </c>
    </row>
    <row r="35" spans="1:4" ht="15">
      <c r="A35" s="3" t="s">
        <v>32</v>
      </c>
      <c r="B35" s="3">
        <v>150</v>
      </c>
      <c r="C35" s="3">
        <v>1</v>
      </c>
      <c r="D35" s="3">
        <f t="shared" si="1"/>
        <v>150</v>
      </c>
    </row>
    <row r="36" spans="1:4" ht="15">
      <c r="A36" s="3" t="s">
        <v>33</v>
      </c>
      <c r="B36" s="3">
        <v>150</v>
      </c>
      <c r="C36" s="3">
        <v>-1</v>
      </c>
      <c r="D36" s="3">
        <f t="shared" si="1"/>
        <v>-150</v>
      </c>
    </row>
    <row r="37" spans="1:4" ht="15">
      <c r="A37" s="3" t="s">
        <v>34</v>
      </c>
      <c r="B37" s="3">
        <v>1320</v>
      </c>
      <c r="C37" s="3">
        <v>23</v>
      </c>
      <c r="D37" s="3">
        <f t="shared" si="1"/>
        <v>30360</v>
      </c>
    </row>
    <row r="38" spans="1:4" ht="15">
      <c r="A38" s="3" t="s">
        <v>35</v>
      </c>
      <c r="B38" s="3">
        <v>39.85</v>
      </c>
      <c r="C38" s="3">
        <v>-29</v>
      </c>
      <c r="D38" s="3">
        <f t="shared" si="1"/>
        <v>-1155.65</v>
      </c>
    </row>
    <row r="39" spans="1:4" ht="15">
      <c r="A39" s="3" t="s">
        <v>36</v>
      </c>
      <c r="B39" s="3">
        <v>550</v>
      </c>
      <c r="C39" s="3">
        <v>14</v>
      </c>
      <c r="D39" s="3">
        <f t="shared" si="1"/>
        <v>7700</v>
      </c>
    </row>
    <row r="40" spans="1:4" ht="15">
      <c r="A40" s="3" t="s">
        <v>37</v>
      </c>
      <c r="B40" s="3">
        <v>330</v>
      </c>
      <c r="C40" s="3">
        <v>-19</v>
      </c>
      <c r="D40" s="3">
        <f t="shared" si="1"/>
        <v>-6270</v>
      </c>
    </row>
    <row r="41" spans="1:4" ht="15">
      <c r="A41" s="3" t="s">
        <v>38</v>
      </c>
      <c r="B41" s="3">
        <v>330</v>
      </c>
      <c r="C41" s="3">
        <v>-19</v>
      </c>
      <c r="D41" s="3">
        <f t="shared" si="1"/>
        <v>-6270</v>
      </c>
    </row>
    <row r="42" spans="1:4" ht="15">
      <c r="A42" s="3" t="s">
        <v>39</v>
      </c>
      <c r="B42" s="3">
        <v>660</v>
      </c>
      <c r="C42" s="3">
        <v>-19</v>
      </c>
      <c r="D42" s="3">
        <f t="shared" si="1"/>
        <v>-12540</v>
      </c>
    </row>
    <row r="43" spans="1:4" ht="15">
      <c r="A43" s="3" t="s">
        <v>40</v>
      </c>
      <c r="B43" s="3">
        <v>1000</v>
      </c>
      <c r="C43" s="3">
        <v>-19</v>
      </c>
      <c r="D43" s="3">
        <f t="shared" si="1"/>
        <v>-19000</v>
      </c>
    </row>
    <row r="44" spans="1:4" ht="15">
      <c r="A44" s="3" t="s">
        <v>41</v>
      </c>
      <c r="B44" s="3">
        <v>350</v>
      </c>
      <c r="C44" s="3">
        <v>9</v>
      </c>
      <c r="D44" s="3">
        <f t="shared" si="1"/>
        <v>3150</v>
      </c>
    </row>
    <row r="45" spans="1:4" ht="15">
      <c r="A45" s="3" t="s">
        <v>42</v>
      </c>
      <c r="B45" s="3">
        <v>250</v>
      </c>
      <c r="C45" s="3">
        <v>2</v>
      </c>
      <c r="D45" s="3">
        <f t="shared" si="1"/>
        <v>500</v>
      </c>
    </row>
    <row r="46" spans="1:4" ht="15">
      <c r="A46" s="3" t="s">
        <v>43</v>
      </c>
      <c r="B46" s="3">
        <v>200</v>
      </c>
      <c r="C46" s="3">
        <v>11</v>
      </c>
      <c r="D46" s="3">
        <f t="shared" si="1"/>
        <v>2200</v>
      </c>
    </row>
    <row r="47" spans="1:4" ht="15">
      <c r="A47" s="3" t="s">
        <v>44</v>
      </c>
      <c r="B47" s="3">
        <v>290</v>
      </c>
      <c r="C47" s="3">
        <v>-26</v>
      </c>
      <c r="D47" s="3">
        <f t="shared" si="1"/>
        <v>-7540</v>
      </c>
    </row>
    <row r="48" spans="1:4" ht="15">
      <c r="A48" s="3" t="s">
        <v>45</v>
      </c>
      <c r="B48" s="3">
        <v>158.6</v>
      </c>
      <c r="C48" s="3">
        <v>10</v>
      </c>
      <c r="D48" s="3">
        <f t="shared" si="1"/>
        <v>1586</v>
      </c>
    </row>
    <row r="49" spans="1:4" ht="15">
      <c r="A49" s="3" t="s">
        <v>46</v>
      </c>
      <c r="B49" s="3">
        <v>165</v>
      </c>
      <c r="C49" s="3">
        <v>-23</v>
      </c>
      <c r="D49" s="3">
        <f t="shared" si="1"/>
        <v>-3795</v>
      </c>
    </row>
    <row r="50" spans="1:4" ht="15">
      <c r="A50" s="3" t="s">
        <v>47</v>
      </c>
      <c r="B50" s="3">
        <v>556.32</v>
      </c>
      <c r="C50" s="3">
        <v>-27</v>
      </c>
      <c r="D50" s="3">
        <f t="shared" si="1"/>
        <v>-15020.640000000001</v>
      </c>
    </row>
    <row r="51" spans="1:4" ht="15">
      <c r="A51" s="3" t="s">
        <v>48</v>
      </c>
      <c r="B51" s="3">
        <v>770</v>
      </c>
      <c r="C51" s="3">
        <v>-45</v>
      </c>
      <c r="D51" s="3">
        <f t="shared" si="1"/>
        <v>-34650</v>
      </c>
    </row>
    <row r="52" spans="1:4" ht="15">
      <c r="A52" s="1" t="s">
        <v>3</v>
      </c>
      <c r="B52" s="1">
        <f>SUM(B9:B51)</f>
        <v>43041.73999999999</v>
      </c>
      <c r="C52" s="1"/>
      <c r="D52" s="1">
        <f>SUM(D9:D51)</f>
        <v>-26631.199999999997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2015-04-09T10:54:12Z</dcterms:modified>
  <cp:category/>
  <cp:version/>
  <cp:contentType/>
  <cp:contentStatus/>
</cp:coreProperties>
</file>